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ormingfunctionse.sharepoint.com/sites/FORMINGFUNCTION/Delade dokument/General/Item no Conversion table/"/>
    </mc:Choice>
  </mc:AlternateContent>
  <xr:revisionPtr revIDLastSave="22" documentId="13_ncr:1_{2D951FC1-D532-4D28-AD1C-1E086EE5FDDA}" xr6:coauthVersionLast="47" xr6:coauthVersionMax="47" xr10:uidLastSave="{470E6321-6E8A-4F42-94E2-7F203D6F012D}"/>
  <bookViews>
    <workbookView xWindow="-98" yWindow="-98" windowWidth="30915" windowHeight="15796" xr2:uid="{3DD34738-1A89-4D79-8E21-4002CC321CE4}"/>
  </bookViews>
  <sheets>
    <sheet name="Changed PartID and Descriptions" sheetId="1" r:id="rId1"/>
  </sheets>
  <definedNames>
    <definedName name="Query_from_PYR" localSheetId="0" hidden="1">'Changed PartID and Descriptions'!$A$1:$F$691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15E5C18-5CF4-4B6B-A396-CA0BE660D1FB}" name="Query from PYR" type="1" refreshedVersion="8" deleted="1" background="1" saveData="1">
    <dbPr connection="" command=""/>
  </connection>
</connections>
</file>

<file path=xl/sharedStrings.xml><?xml version="1.0" encoding="utf-8"?>
<sst xmlns="http://schemas.openxmlformats.org/spreadsheetml/2006/main" count="4133" uniqueCount="4095">
  <si>
    <t>Current PartID</t>
  </si>
  <si>
    <t>New PartID</t>
  </si>
  <si>
    <t>Changed PartID</t>
  </si>
  <si>
    <t>Superceeded Description SV (A/N)</t>
  </si>
  <si>
    <t>New Description SV (110 A/N)</t>
  </si>
  <si>
    <t>Superceeded Description EN (70 A/N)</t>
  </si>
  <si>
    <t>New Description EN (110 A/N)</t>
  </si>
  <si>
    <t>426-5710</t>
  </si>
  <si>
    <t>2274000102</t>
  </si>
  <si>
    <t>Ahaa Turn-O-Flex, LapTop Stativ</t>
  </si>
  <si>
    <t>Axessline Turn-o-Flex - LapTop hållare, anodised</t>
  </si>
  <si>
    <t>Ahaa Turn-o-Flex, LapTop Stand</t>
  </si>
  <si>
    <t>Axessline Turn-o-Flex - Laptop stand, anodised</t>
  </si>
  <si>
    <t>427-1202</t>
  </si>
  <si>
    <t>2271000202</t>
  </si>
  <si>
    <t>Twinny CPU-Hållare, Silver</t>
  </si>
  <si>
    <t>Computer Holder - Justerbar CPU-hållare, silver</t>
  </si>
  <si>
    <t>Twinny CPU-holder, Silver</t>
  </si>
  <si>
    <t>Computer Holder - Adjustable, silver</t>
  </si>
  <si>
    <t>427-1202B</t>
  </si>
  <si>
    <t>2271000209</t>
  </si>
  <si>
    <t>Twinny CPU-Hållare, Svart</t>
  </si>
  <si>
    <t>Computer Holder - Justerbar CPU-hållare, svart</t>
  </si>
  <si>
    <t>Twinny CPU-holder, Svart</t>
  </si>
  <si>
    <t>Computer Holder - Adjustable, svart</t>
  </si>
  <si>
    <t>427-1202W</t>
  </si>
  <si>
    <t>2271000201</t>
  </si>
  <si>
    <t>Twinny CPU-Hållare, Vit</t>
  </si>
  <si>
    <t>Computer Holder - Justerbar CPU-hållare, vit</t>
  </si>
  <si>
    <t>Twinny CPU-holder, Vit</t>
  </si>
  <si>
    <t>Computer Holder - Adjustable, vit</t>
  </si>
  <si>
    <t>427-1203</t>
  </si>
  <si>
    <t>2271000102</t>
  </si>
  <si>
    <t>QuickClick CPU-Hållare, Silver</t>
  </si>
  <si>
    <t>Axessline QuickClick - CPU hållare, silver</t>
  </si>
  <si>
    <t>QuickClick CPU Holder, Silver</t>
  </si>
  <si>
    <t>Axessline QuickClick - CPU holder, silver</t>
  </si>
  <si>
    <t>427-1203B</t>
  </si>
  <si>
    <t>2271000109</t>
  </si>
  <si>
    <t>QuickClick CPU-Hållare, Svart</t>
  </si>
  <si>
    <t>Axessline QuickClick - CPU hållare, svart</t>
  </si>
  <si>
    <t>QuickClick CPU Holder, Black</t>
  </si>
  <si>
    <t>Axessline QuickClick - CPU holder, black</t>
  </si>
  <si>
    <t>427-1203W</t>
  </si>
  <si>
    <t>2271000101</t>
  </si>
  <si>
    <t>QuickClick CPU-Hållare, Vit</t>
  </si>
  <si>
    <t>Axessline QuickClick - CPU hållare, vit</t>
  </si>
  <si>
    <t>QuickClick CPU Holder, White</t>
  </si>
  <si>
    <t>Axessline QuickClick - CPU holder, white</t>
  </si>
  <si>
    <t>427-1206</t>
  </si>
  <si>
    <t>2001100102</t>
  </si>
  <si>
    <t>Höjddistanssats, +50 mm 4st/frp Anodiserad Aluminium</t>
  </si>
  <si>
    <t>Axessline LiftSystem Spacer - Distans kit, +50 mm, förpackning om 4 st, anodiserad</t>
  </si>
  <si>
    <t>Desk Spacer kit, +50 mm 4pcs/set, Anodized Aluminum</t>
  </si>
  <si>
    <t>Axessline LiftSystem Spacer - Spacer kit, +50 mm, set of 4 pieces, anodised</t>
  </si>
  <si>
    <t>427-CS06</t>
  </si>
  <si>
    <t>2992000202</t>
  </si>
  <si>
    <t>CPU-Remmar LiftSystem, Silver</t>
  </si>
  <si>
    <t>Axessline LiftSystem Straps - Justerbar rem med spänne, silver</t>
  </si>
  <si>
    <t>CPU-Strap Belts LiftSystem, Silver</t>
  </si>
  <si>
    <t>Axessline LiftSystem Straps - Strap belt, silver</t>
  </si>
  <si>
    <t>427-CS08</t>
  </si>
  <si>
    <t>2001100202</t>
  </si>
  <si>
    <t>Höjddistans, + 65 mm Silver</t>
  </si>
  <si>
    <t>Axessline LiftSystem Spacer - Distans med nyckelhålslåsning mot Liftsystem skena, +65 mm, silver</t>
  </si>
  <si>
    <t>Desk Spacer, + 65 mm Silver</t>
  </si>
  <si>
    <t>Axessline LiftSystem Spacer - Snap in spacer for Liftsystem track, +65 mm, silver</t>
  </si>
  <si>
    <t>427-CS17</t>
  </si>
  <si>
    <t>2271000302</t>
  </si>
  <si>
    <t>LiftFix datorhållare för stationär dator, +60 mm distans Silver</t>
  </si>
  <si>
    <t>Axessline LiftFix Holder - CPU hållare inklusive 60 mm höjddistans, silver</t>
  </si>
  <si>
    <t>LiftFix desktop computer holder, + 60 mm spacer Silver</t>
  </si>
  <si>
    <t>Axessline LiftFix Holder - CPU holder including 60 mm spacer, silver</t>
  </si>
  <si>
    <t>427-CS18</t>
  </si>
  <si>
    <t>2271000309</t>
  </si>
  <si>
    <t>LiftFix datorhållare för stationär dator, +60 mm distans Svart</t>
  </si>
  <si>
    <t>Axessline LiftFix Holder - CPU hållare inklusive 60 mm höjddistans, black</t>
  </si>
  <si>
    <t>LiftFix desktop computer holder, + 60 mm spacer Black</t>
  </si>
  <si>
    <t>Axessline LiftFix Holder - CPU holder including 60 mm spacer, black</t>
  </si>
  <si>
    <t>427-CS27</t>
  </si>
  <si>
    <t>2271000402</t>
  </si>
  <si>
    <t>LiftFlex CPU-hållare inklusive skena, Silver</t>
  </si>
  <si>
    <t>Axessline LiftFlex Holder - CPU hållare inklusive skena, silver</t>
  </si>
  <si>
    <t>LiftFlex CPU-holder including track, Silver</t>
  </si>
  <si>
    <t>Axessline LiftFlex Holder - CPU holder including track, silver</t>
  </si>
  <si>
    <t>427-CS27E</t>
  </si>
  <si>
    <t>2271000502</t>
  </si>
  <si>
    <t>LiftFlex CPU-hållare exklusive skena, Silver</t>
  </si>
  <si>
    <t>Axessline LiftFlex Holder - CPU hållare exklusive skena, silver</t>
  </si>
  <si>
    <t>LiftFlex CPU Holder excluding track, Silver</t>
  </si>
  <si>
    <t>Axessline LiftFlex Holder - CPU holder excluding track, silver</t>
  </si>
  <si>
    <t>427-WA10</t>
  </si>
  <si>
    <t>2303000100</t>
  </si>
  <si>
    <t>LiftSystem Släde</t>
  </si>
  <si>
    <t>Axessline LiftSystem Slide - Släde för LiftSystem-skena</t>
  </si>
  <si>
    <t>LiftSystem Sleigh</t>
  </si>
  <si>
    <t>Axessline LiftSystem Slide - Slide for LiftSystem track</t>
  </si>
  <si>
    <t>427-WA15</t>
  </si>
  <si>
    <t>2303000500</t>
  </si>
  <si>
    <t>LiftSystem Släde inkl. koppelbult</t>
  </si>
  <si>
    <t>Axessline LiftSystem Slide - Släde för Liftsystem-skena inklusive svängbult</t>
  </si>
  <si>
    <t>LiftSystem Sledge incl. Swivel Bolt</t>
  </si>
  <si>
    <t>Axessline LiftSystem Slide - Slide for LiftSystem track including swivel bolt</t>
  </si>
  <si>
    <t>428-LU50</t>
  </si>
  <si>
    <t>2272000502</t>
  </si>
  <si>
    <t>Safety Vertikalbox inkl. lås, Silver</t>
  </si>
  <si>
    <t>Axessline Safety Box - Vertikal laptopförvaring med nyckellåsning, silver</t>
  </si>
  <si>
    <t>Safety Verticalbox incl. lock, Silver</t>
  </si>
  <si>
    <t>Axessline Safety Box - Vertical box with key lock, silver</t>
  </si>
  <si>
    <t>429-0225</t>
  </si>
  <si>
    <t>3301000302</t>
  </si>
  <si>
    <t>Kabelorm 2 m, Ø 25 mm inkl. kabellots, Silver</t>
  </si>
  <si>
    <t>Cable Tube - Ø 25 mm, 2.0 m, inklusive kabellots, silver</t>
  </si>
  <si>
    <t>Cable tube 2 m, Ø 25 mm incl. tool, Silver</t>
  </si>
  <si>
    <t>Cable Tube - Ø 25 mm, 2.0 m,  including cable guide, silver</t>
  </si>
  <si>
    <t>429-0225B</t>
  </si>
  <si>
    <t>3301000309</t>
  </si>
  <si>
    <t>Kabelorm 2 m, Ø 25 mm inkl. kabellots, Svart</t>
  </si>
  <si>
    <t>Cable Tube - Ø 25 mm, 2.0 m, inklusive kabellots, svart</t>
  </si>
  <si>
    <t>Cable tube 2m, Ø 25 mm incl. tool, Black</t>
  </si>
  <si>
    <t>Cable Tube - Ø 25 mm, 2.0 m, including cable guide, black</t>
  </si>
  <si>
    <t>429-0225W</t>
  </si>
  <si>
    <t>3301000301</t>
  </si>
  <si>
    <t>Kabelorm 2 m, Ø 25 mm inkl. kabellots, Vit</t>
  </si>
  <si>
    <t>Cable Tube - Ø 25 mm, 2.0 m, inklusive kabellots, vit</t>
  </si>
  <si>
    <t>Cable tube 2 m, Ø 25 mm incl. tool, White</t>
  </si>
  <si>
    <t>Cable Tube - Ø 25 mm, 2.0 m, including cable guide, white</t>
  </si>
  <si>
    <t>429-180CB</t>
  </si>
  <si>
    <t>3003000109</t>
  </si>
  <si>
    <t>Kardborr buntband max Ø40 mm, 3 st/set, Svart</t>
  </si>
  <si>
    <t>Velcro Strap - Kardborr buntband max Ø40 mm, 3 st/set, svart</t>
  </si>
  <si>
    <t>Velcro Cable Tie set of 3 pcs max Ø 40 mm, Black</t>
  </si>
  <si>
    <t>Velcro Strap - Velcro cable tie set, max Ø 40 mm, 3 pcs/set, black</t>
  </si>
  <si>
    <t>429-180CG</t>
  </si>
  <si>
    <t>3003000102</t>
  </si>
  <si>
    <t>Kardborr buntband max Ø40 mm, 3 st/set, Grå</t>
  </si>
  <si>
    <t>Velcro Strap - Kardborr buntband max Ø40 mm, 3 st/set, grå</t>
  </si>
  <si>
    <t>Velcro cable straps, max Ø40 mm, 3 pcs/set, Grey</t>
  </si>
  <si>
    <t>Velcro Strap - Velcro cable tie set, max Ø 40 mm, 3 pcs/set, grey</t>
  </si>
  <si>
    <t>429-19KB</t>
  </si>
  <si>
    <t>3201000109</t>
  </si>
  <si>
    <t>Kabelstrumpa Vävd Ø 19 mm Självstängande Fransfri (25 m rulle), Svart</t>
  </si>
  <si>
    <t>Cable Cover - Ø 19 mm, vävd kabelstrumpa, självstängande, fransfri, 25 m rulle, svart</t>
  </si>
  <si>
    <t>Cable tube Woven Ø 19 mm Self-closing No-fray (25 m roll), Black</t>
  </si>
  <si>
    <t>Cable Cover - Ø 19 mm, woven cable sock, self closing, no fray, 25 m roll, black</t>
  </si>
  <si>
    <t>429-19KB-METER</t>
  </si>
  <si>
    <t>3201000209</t>
  </si>
  <si>
    <t>Kabelstrumpa Vävd Ø 19 mm Självstängande Fransfri (metervara), Svart</t>
  </si>
  <si>
    <t>Cable Cover - Ø 19 mm, vävd kabelstrumpa, självstängande, fransfri, metervara, svart</t>
  </si>
  <si>
    <t>Cable tube Woven Ø 19 mm Self-closing No-fray (in meters), Black</t>
  </si>
  <si>
    <t>Cable Cover - Ø 19 mm, woven cable sock, self closing, no-fray, by the meter, black</t>
  </si>
  <si>
    <t>429-19KW</t>
  </si>
  <si>
    <t>3201000101</t>
  </si>
  <si>
    <t>Kabelstrumpa Vävd Ø 19 mm Självstängande Fransfri (25 m rulle), Vit</t>
  </si>
  <si>
    <t>Cable Cover - Ø 19 mm, vävd kabelstrumpa, självstängande, fransfri, 25 m rulle, vit</t>
  </si>
  <si>
    <t>Cable tube Woven Ø 19 mm Self-closing No-fray (25 m roll), White</t>
  </si>
  <si>
    <t>Cable Cover - Ø 19 mm, woven cable sock, self closing, no-fray, 25 m roll, white</t>
  </si>
  <si>
    <t>429-19KW-METER</t>
  </si>
  <si>
    <t>3201000201</t>
  </si>
  <si>
    <t>Kabelstrumpa Vävd Ø 19 mm Självstängande Fransfri (metervara), Vit</t>
  </si>
  <si>
    <t>Cable Cover - Ø 19 mm vävd kabelstrumpa, självstängande, fransfri, metervara, vit</t>
  </si>
  <si>
    <t>Cable tube Woven Ø 19 mm Self-closing No-fray (in meters), White</t>
  </si>
  <si>
    <t>Cable Cover - Ø 19 mm, woven cable sock, self closing, no-fray, by the meter, white</t>
  </si>
  <si>
    <t>429-2011</t>
  </si>
  <si>
    <t>3203000102</t>
  </si>
  <si>
    <t>Kabelstrumpa Vävd Ø 40 mm Kardborr (25 m rulle), Grå</t>
  </si>
  <si>
    <t>Cable Cover - Ø 40 mm, vävd kabelstrumpa, kardborrband, 25 m rulle, grå</t>
  </si>
  <si>
    <t>Cable tube Woven Ø 40 mm Velcro (25 m roll), Grey</t>
  </si>
  <si>
    <t>Cable Cover - Ø 40 mm woven cable sock, velcro, 25 m roll, grey</t>
  </si>
  <si>
    <t>429-2011-METER</t>
  </si>
  <si>
    <t>3203000202</t>
  </si>
  <si>
    <t>Kabelstrumpa Vävd Ø 40 mm Kardborr (metervara), Grå</t>
  </si>
  <si>
    <t>Cable Cover - Ø 40 mm, vävd kabelstrumpa, kardborrband, metervara, grå</t>
  </si>
  <si>
    <t>Cable tube Woven Ø 40 mm Velcro (in meters), Grey</t>
  </si>
  <si>
    <t>Cable Cover - Ø 40 mm, woven cable sock, velcro, by the meter, grey</t>
  </si>
  <si>
    <t>429-2011B</t>
  </si>
  <si>
    <t>3203000109</t>
  </si>
  <si>
    <t>Kabelstrumpa Vävd Ø 40 mm Kardborr (25 m rulle), Svart</t>
  </si>
  <si>
    <t>Cable Cover - Ø 40 mm, vävd kabelstrumpa, kardborrband, 25 m rulle, svart</t>
  </si>
  <si>
    <t>Cable tube Woven Ø 40 mm Velcro (25 m roll), Black</t>
  </si>
  <si>
    <t>Cable Cover - Ø 40 mm, woven cable sock, velcro, 25 m roll, black</t>
  </si>
  <si>
    <t>429-2011B-METER</t>
  </si>
  <si>
    <t>3203000209</t>
  </si>
  <si>
    <t>Kabelstrumpa Vävd Ø 40 mm Kardborr (metervara), Svart</t>
  </si>
  <si>
    <t>Cable Cover - Ø 40 mm, vävd kabelstrumpa, kardborrband, metervara, svart</t>
  </si>
  <si>
    <t>Cable tube Woven Ø 40 mm Velcro (in meters), Black</t>
  </si>
  <si>
    <t>Cable Cover - Ø 40 mm, woven cable sock, velcro, by the meter,  black</t>
  </si>
  <si>
    <t>429-2011W</t>
  </si>
  <si>
    <t>3203000101</t>
  </si>
  <si>
    <t>Kabelstrumpa Vävd Ø 40 mm Kardborr (25 m rulle), Vit</t>
  </si>
  <si>
    <t>Cable Cover - Ø 40 mm, vävd kabelstrumpa, kardborrband, 25 m rulle, vit</t>
  </si>
  <si>
    <t>Cable tube Woven Ø 40 mm Velcro (25 m roll), White</t>
  </si>
  <si>
    <t>Cable Cover - Ø 40 mm, woven cable sock, velcro, 25 m roll, white</t>
  </si>
  <si>
    <t>429-2011W-METER</t>
  </si>
  <si>
    <t>3203000201</t>
  </si>
  <si>
    <t>Kabelstrumpa Vävd Ø 40 mm Kardborr (metervara), Vit</t>
  </si>
  <si>
    <t>Cable Cover - Ø 40 mm, vävd kabelstrumpa, kardborrband, metervara, vit</t>
  </si>
  <si>
    <t>Cable tube Woven Ø 40 mm Velcro (in meters), White</t>
  </si>
  <si>
    <t>Cable Cover - Ø 40 mm, woven cable sock, velcro, by the meter, white</t>
  </si>
  <si>
    <t>429-2025</t>
  </si>
  <si>
    <t>3301000102</t>
  </si>
  <si>
    <t>Kabelorm Ø 25 mm inkl. kabellots (20 m rulle), Silver</t>
  </si>
  <si>
    <t>Cable Tube - Ø 25 mm inklusive kabellots, 20 m rulle, silver</t>
  </si>
  <si>
    <t>Cable tube Ø 25 mm incl. tool (20 m roll), Silver</t>
  </si>
  <si>
    <t>Cable Tube - Ø 25 mm including cable guide, 20 m roll, silver</t>
  </si>
  <si>
    <t>429-2025B</t>
  </si>
  <si>
    <t>3301000109</t>
  </si>
  <si>
    <t>Kabelorm Ø 25 mm inkl. kabellots (20 m rulle), Svart</t>
  </si>
  <si>
    <t>Cable Tube - Ø 25 mm inklusive kabellots, 20 m rulle, svart</t>
  </si>
  <si>
    <t>Cable tube Ø 25 mm incl. tool (20 m roll), Black</t>
  </si>
  <si>
    <t>Cable Tube - Ø 25 mm including cable guide, 20 m roll, black</t>
  </si>
  <si>
    <t>429-2025W</t>
  </si>
  <si>
    <t>3301000101</t>
  </si>
  <si>
    <t>Kabelorm Ø 25 mm inkl. kabellots (20 m rulle), Vit</t>
  </si>
  <si>
    <t>Cable Tube - Ø 25 mm inklusive kabellots, 20 m rulle, vit</t>
  </si>
  <si>
    <t>Cable tube Ø 25 mm incl. tool (20 m roll), White</t>
  </si>
  <si>
    <t>Cable Tube - Ø 25 mm including cable guide, 20 m roll, white</t>
  </si>
  <si>
    <t>429-20M25</t>
  </si>
  <si>
    <t>3301000202</t>
  </si>
  <si>
    <t>Kabelorm Ø 25 mm (metervara), Silver</t>
  </si>
  <si>
    <t>Cable Tube - Ø 25 mm, kabeltub, metervara, silver</t>
  </si>
  <si>
    <t>Cable tube Ø 25 mm (in meters), Silver</t>
  </si>
  <si>
    <t>Cable Tube - Ø 25 mm, by the meter, silver</t>
  </si>
  <si>
    <t>429-20M25B</t>
  </si>
  <si>
    <t>3301000209</t>
  </si>
  <si>
    <t>Kabelorm Ø 25 mm (metervara), Svart</t>
  </si>
  <si>
    <t>Cable Tube - Ø 25 mm, kabeltub, metervara,  svart</t>
  </si>
  <si>
    <t>Cable tube Ø 25 mm (in meters), Black</t>
  </si>
  <si>
    <t>Cable Tube - Ø 25 mm, by the meter, black</t>
  </si>
  <si>
    <t>429-20M25W</t>
  </si>
  <si>
    <t>3301000201</t>
  </si>
  <si>
    <t>Kabelorm Ø 25 mm (metervara), Vit</t>
  </si>
  <si>
    <t>Cable Tube - Ø 25 mm, kabeltub, metervara, vit</t>
  </si>
  <si>
    <t>Cable tube Ø 25 mm (in meters), White</t>
  </si>
  <si>
    <t>Cable Tube - Ø 25 mm, by the meter, white</t>
  </si>
  <si>
    <t>429-2500</t>
  </si>
  <si>
    <t>3501000102</t>
  </si>
  <si>
    <t>Golvlist - kabelkanal i Aluminium, 2500 mm</t>
  </si>
  <si>
    <t>Cable Duct - Kabelkanal, aluminium, L2500 mm</t>
  </si>
  <si>
    <t>Cable Floor Duct, Aluminum 2500 mm</t>
  </si>
  <si>
    <t>Cable Duct - Aluminium, L2500 mm</t>
  </si>
  <si>
    <t>429-25SB</t>
  </si>
  <si>
    <t>3251000109</t>
  </si>
  <si>
    <t>Kabelstrumpa Flätad Ø 25 mm Självstängande (25 m rulle), Svart</t>
  </si>
  <si>
    <t>Cable Cover - Ø 25 mm flätad kabelstrumpa, självstängande, 25 m rulle, svart</t>
  </si>
  <si>
    <t>Cable tube Plaited Ø 25 mm Self-closing (25 m roll), Black</t>
  </si>
  <si>
    <t>Cable Cover - Ø 25 mm, plaited cable sock, self closing, 25 m roll, black</t>
  </si>
  <si>
    <t>429-25SB-METER</t>
  </si>
  <si>
    <t>3251000209</t>
  </si>
  <si>
    <t>Kabelstrumpa Flätad Ø 25 mm Självstängande (metervara), Svart</t>
  </si>
  <si>
    <t>Cable Cover - Ø 25 mm, flätad kabelstrumpa, självstängande, metervara, svart</t>
  </si>
  <si>
    <t>Cable tube Plaited Ø 25 mm Self-closing (in meters), Black</t>
  </si>
  <si>
    <t>Cable Cover - Ø 25 mm, plaited cable sock, self closing, by the meter, black</t>
  </si>
  <si>
    <t>429-25SG</t>
  </si>
  <si>
    <t>3251000102</t>
  </si>
  <si>
    <t>Kabelstrumpa Flätad Ø 25 mm Självstängande (25 m rulle), Grå</t>
  </si>
  <si>
    <t>Cable Cover - Ø 25 mm flätad kabelstrumpa, självstängande, 25 m rulle, grå</t>
  </si>
  <si>
    <t>Cable tube Plaited Ø 25 mm Self-closing (25 m roll), Grey</t>
  </si>
  <si>
    <t>Cable Cover - Ø 25 mm, plaited cable sock, self closing, 25 m roll, grey</t>
  </si>
  <si>
    <t>429-25SG-METER</t>
  </si>
  <si>
    <t>3251000202</t>
  </si>
  <si>
    <t>Kabelstrumpa Flätad Ø 25 mm Självstängande (metervara), Grå</t>
  </si>
  <si>
    <t>Cable Cover - Ø 25 mm, flätad kabelstrumpa, självstängande, metervara, grå</t>
  </si>
  <si>
    <t>Cable tube Plaited Ø 25 mm Self-closing (in meters), Grey</t>
  </si>
  <si>
    <t>Cable Cover - Ø 25 mm, plaited cable sock, self closing, by the meter, grey</t>
  </si>
  <si>
    <t>429-25SW</t>
  </si>
  <si>
    <t>3251000101</t>
  </si>
  <si>
    <t>Kabelstrumpa Flätad Ø 25 mm Självstängande (25 m rulle), Vit</t>
  </si>
  <si>
    <t>Cable Cover - Ø 25 mm flätad kabelstrumpa, självstängande, 25 m rulle, vit</t>
  </si>
  <si>
    <t>Cable tube Plaited Ø 25 mm Self-closing (25 m roll), White</t>
  </si>
  <si>
    <t>Cable Cover - Ø 25 mm, plaited cable sock, self closing, 25 m roll, white</t>
  </si>
  <si>
    <t>429-25SW-METER</t>
  </si>
  <si>
    <t>3251000201</t>
  </si>
  <si>
    <t>Kabelstrumpa Flätad Ø 25 mm Självstängande (metervara), Vit</t>
  </si>
  <si>
    <t>Cable Cover - Ø 25 mm, flätad kabelstrumpa, självstängande, metervara, vit</t>
  </si>
  <si>
    <t>Cable tube Plaited Ø 25 mm Self-closing (in meters), White</t>
  </si>
  <si>
    <t>Cable Cover - Ø 25 mm, plaited cable sock, self closing, by the meter, white</t>
  </si>
  <si>
    <t>429-3015B</t>
  </si>
  <si>
    <t>3254000109</t>
  </si>
  <si>
    <t>Kabelstrumpa Flätad Ø 20 mm Blixtlås, fast längd 1,5 m,  Svart</t>
  </si>
  <si>
    <t>Cable Cover - Ø 20 mm flätad kabelstrumpa, blixtlås, 1.5 m,  svart</t>
  </si>
  <si>
    <t>Cable tube Plaited Ø 20 mm Zipper, fixed length 1,5 m,  Black</t>
  </si>
  <si>
    <t>Cable Cover - Ø 20 mm, plaited cable sock, zipper, 1.5 m, black</t>
  </si>
  <si>
    <t>429-3015G</t>
  </si>
  <si>
    <t>3254000102</t>
  </si>
  <si>
    <t>Kabelstrumpa Flätad Ø 20 mm Blixtlås, fast längd 1,5 m,  Grå</t>
  </si>
  <si>
    <t>Cable Cover - Ø 20 mm flätad kabelstrumpa, blixtlås, 1.5 m,  grå</t>
  </si>
  <si>
    <t>Cable tube Plaited Ø 20 mm Zipper, fixed length 1,5 m,  Grey</t>
  </si>
  <si>
    <t>Cable Cover - Ø 20 mm, plaited cable sock, zipper, 1.5 m, grey</t>
  </si>
  <si>
    <t>429-3015W</t>
  </si>
  <si>
    <t>3254000101</t>
  </si>
  <si>
    <t>Kabelstrumpa Flätad Ø 20 mm Blixtlås, fast längd 1,5 m,  Vit</t>
  </si>
  <si>
    <t>Cable Cover - Ø 20 mm flätad kabelstrumpa, blixtlås, 1.5 m, vit</t>
  </si>
  <si>
    <t>Cable tube Plaited Ø 20 mm Zipper, fixed length 1,5 m,  White</t>
  </si>
  <si>
    <t>Cable Cover - Ø 20 mm, plaited cable sock, zipper, 1.5 m, white</t>
  </si>
  <si>
    <t>429-3030B</t>
  </si>
  <si>
    <t>3254000209</t>
  </si>
  <si>
    <t>Kabelstrumpa Flätad Ø 20 mm Blixtlås, fast längd 3 m,  Svart</t>
  </si>
  <si>
    <t>Cable Cover - Ø 20 mm flätad kabelstrumpa, blixtlås, 3.0 m, svart</t>
  </si>
  <si>
    <t>Cable tube Plaited Ø 20 mm Zipper, fixed length 3 m,  Black</t>
  </si>
  <si>
    <t>Cable Cover - Ø 20 mm, plaited cable sock, zipper, 3.0 m, black</t>
  </si>
  <si>
    <t>429-3030G</t>
  </si>
  <si>
    <t>3254000202</t>
  </si>
  <si>
    <t>Kabelstrumpa Flätad Ø 20 mm Blixtlås, fast längd 3 m, Grå</t>
  </si>
  <si>
    <t>Cable Cover - Ø 20 mm flätad kabelstrumpa, blixtlås, 3.0 m,  grå</t>
  </si>
  <si>
    <t>Cable tube Plaited Ø 20 mm Zipper, fixed length 3 m, Grey</t>
  </si>
  <si>
    <t>Cable Cover - Ø 20 mm, plaited cable sock, zipper, 3.0 m, grey</t>
  </si>
  <si>
    <t>429-3030W</t>
  </si>
  <si>
    <t>3254000201</t>
  </si>
  <si>
    <t>Kabelstrumpa Flätad Ø 20 mm Blixtlås, fast längd 3 m,  Vit</t>
  </si>
  <si>
    <t>Cable Cover - Ø 20 mm flätad kabelstrumpa, blixtlås, 3.0 m,  vit</t>
  </si>
  <si>
    <t>Cable tube Plaited Ø 20 mm Zipper, fixed length 3 m,  White</t>
  </si>
  <si>
    <t>Cable Cover - Ø 20 mm, plaited cable sock, zipper, 3.0 m, white</t>
  </si>
  <si>
    <t>429-4001</t>
  </si>
  <si>
    <t>3603000102</t>
  </si>
  <si>
    <t>Kabeldike Ränna 720 mm, Silver</t>
  </si>
  <si>
    <t>Axessline Wire Tray - Kabeldike, L720 mm, silver</t>
  </si>
  <si>
    <t>Cable Tray 720 mm, Silver</t>
  </si>
  <si>
    <t>Axessline Wire Tray - Cable tray, L720 mm, silver</t>
  </si>
  <si>
    <t>429-4002</t>
  </si>
  <si>
    <t>Kabeldike Ränna 720 mm, Svart</t>
  </si>
  <si>
    <t>Axessline Wire Tray - Kabeldike, L720 mm, svart</t>
  </si>
  <si>
    <t>Cable Tray 720 mm, Black</t>
  </si>
  <si>
    <t>Axessline Wire Tray - Cable tray, L720 mm, black</t>
  </si>
  <si>
    <t>429-4004</t>
  </si>
  <si>
    <t>3603000101</t>
  </si>
  <si>
    <t>Kabeldike Ränna 720 mm, Vit</t>
  </si>
  <si>
    <t>Axessline Wire Tray - Kabeldike, L720 mm, vit</t>
  </si>
  <si>
    <t>Cable Tray 720 mm, White</t>
  </si>
  <si>
    <t>Axessline Wire Tray - Cable tray, L720 mm, white</t>
  </si>
  <si>
    <t>429-DTF2</t>
  </si>
  <si>
    <t>3009900209</t>
  </si>
  <si>
    <t>Dual TightLock Fästplatta, 25x25 mm, med 4 st 4x16 skruv, 4 st/frp</t>
  </si>
  <si>
    <t>Velcro Strips - Dual TightLock Fästplatta, 25x25 mm, 4 st 4x16 skruv, 4 st/frp</t>
  </si>
  <si>
    <t>Dual TightLock Fastener, 25x25 mm, with 4 pcs 4x16 screw, 4 pcs/set</t>
  </si>
  <si>
    <t>Velcro Strips - Dual TightLock Fastener, 25x25 mm, 4 pcs 4x16 screw, 4 pcs/set</t>
  </si>
  <si>
    <t>429-DTF4</t>
  </si>
  <si>
    <t>3009900109</t>
  </si>
  <si>
    <t>Dual TightLock Fästplatta, 4 st/frp</t>
  </si>
  <si>
    <t>Velcro Strips - Dual TightLock Fästplatta, 4 st/frp</t>
  </si>
  <si>
    <t>Dual TightLock Fastener, 4 pcs/set</t>
  </si>
  <si>
    <t>Velcro Strips - Dual TightLock Fastener, 4 pcs/set</t>
  </si>
  <si>
    <t>429-FX05</t>
  </si>
  <si>
    <t>3602000102</t>
  </si>
  <si>
    <t>Kabeldike Expand - justerbart 950-1800 mm, Silver</t>
  </si>
  <si>
    <t>Axessline Expand Tray - Justerbart kabeldike, L950-1800 mm, silver</t>
  </si>
  <si>
    <t>Cable Tray Expand - adjustable 950-1800 mm, Silver</t>
  </si>
  <si>
    <t>Axessline Expand Tray - Adjustable cable tray, L950-1800 mm, silver</t>
  </si>
  <si>
    <t>429-FX05B</t>
  </si>
  <si>
    <t>3602000109</t>
  </si>
  <si>
    <t>Kabeldike Expand - justerbart 950-1800 mm, Svart</t>
  </si>
  <si>
    <t>Axessline Expand Tray - Justerbart kabeldike, L950-1800 mm, svart</t>
  </si>
  <si>
    <t>Cable Tray Expand - adjustable 950-1800 mm, Black</t>
  </si>
  <si>
    <t>Axessline Expand Tray - Adjustable cable tray, L950-1800 mm, black</t>
  </si>
  <si>
    <t>429-FX05W</t>
  </si>
  <si>
    <t>3602000101</t>
  </si>
  <si>
    <t>Kabeldike Expand - justerbart 950-1800 mm, Vit</t>
  </si>
  <si>
    <t>Axessline Expand Tray - Justerbart kabeldike,  L950-1800 mm, vit</t>
  </si>
  <si>
    <t>Cable Tray Expand - adjustable 950-1800 mm, White</t>
  </si>
  <si>
    <t>Axessline Expand Tray - Adjustable cabe tray, L950-1800 mm, white</t>
  </si>
  <si>
    <t>429-FX06</t>
  </si>
  <si>
    <t>3991000102</t>
  </si>
  <si>
    <t>Expand konsol/par, Silver</t>
  </si>
  <si>
    <t>Axessline Expand Bracket - Montageskonsoler för kabeldike, silver</t>
  </si>
  <si>
    <t>Expand Console/pair, Silver</t>
  </si>
  <si>
    <t>Axessline Expand Bracket - Mounting brackets for cable tray, silver</t>
  </si>
  <si>
    <t>429-FX06B</t>
  </si>
  <si>
    <t>3991000109</t>
  </si>
  <si>
    <t>Expand konsol/par, Svart</t>
  </si>
  <si>
    <t>Axessline Expand Bracket - Montageskonsoler för kabeldike, svart</t>
  </si>
  <si>
    <t>Expand Console/pair, Black</t>
  </si>
  <si>
    <t>Axessline Expand Bracket - Mounting brackets for cable tray, black</t>
  </si>
  <si>
    <t>429-FX06W</t>
  </si>
  <si>
    <t>3991000101</t>
  </si>
  <si>
    <t>Expand konsol/par, Vit</t>
  </si>
  <si>
    <t>Axessline Expand Bracket - Montageskonsoler för kabeldike, vit</t>
  </si>
  <si>
    <t>Expand Console/Pair, White</t>
  </si>
  <si>
    <t>Axessline Expand Bracket - Mounting brackets for cable tray, white</t>
  </si>
  <si>
    <t>429-KB20</t>
  </si>
  <si>
    <t>3003000209</t>
  </si>
  <si>
    <t>Kardborrband bredd 20 mm, 25 m, Svart</t>
  </si>
  <si>
    <t>Velcro  - Kardborrband B20 mm, 25 m, svart</t>
  </si>
  <si>
    <t>Velcro Cable Strap width 20 mm, 25 m, Black</t>
  </si>
  <si>
    <t>Velcro  - W20 mm, 25 m, black</t>
  </si>
  <si>
    <t>429-KC28</t>
  </si>
  <si>
    <t>3002000102</t>
  </si>
  <si>
    <t>Kabelclip för 8 kablar, Grå inkl. skruv</t>
  </si>
  <si>
    <t>Cable Clip - För 8 kablar, inklusive skruv, grå</t>
  </si>
  <si>
    <t>Cable Clip for 8 cables, Grey incl. screw</t>
  </si>
  <si>
    <t>Cable Clip - For 8 cables, including screw, grey</t>
  </si>
  <si>
    <t>429-KS37</t>
  </si>
  <si>
    <t>3401000102</t>
  </si>
  <si>
    <t>Bordsgenomföring, Ø 60 mm Silver</t>
  </si>
  <si>
    <t>Cable Grommet - Ø 60 mm, kabelgenomföring, silver</t>
  </si>
  <si>
    <t>Table feedtrough, Ø 60 mm Silver</t>
  </si>
  <si>
    <t>Cable Grommet - Ø 60 mm, silver</t>
  </si>
  <si>
    <t>429-KS37B</t>
  </si>
  <si>
    <t>3401000109</t>
  </si>
  <si>
    <t>Bordsgenomföring, Ø 60 mm Svart</t>
  </si>
  <si>
    <t>Cable Grommet - Ø 60 mm, kabelgenomföring, svart</t>
  </si>
  <si>
    <t>Table feedtrough, Ø 60 mm Black</t>
  </si>
  <si>
    <t>Cable Grommet - Ø 60 mm, black</t>
  </si>
  <si>
    <t>429-KS37W</t>
  </si>
  <si>
    <t>3401000101</t>
  </si>
  <si>
    <t>Bordsgenomföring, Ø 60 mm Vit</t>
  </si>
  <si>
    <t>Cable Grommet - Ø 60 mm, kabelgenomföring, vit</t>
  </si>
  <si>
    <t>Table feedtrough, Ø 60 mm White</t>
  </si>
  <si>
    <t>Cable Grommet - Ø 60 mm, white</t>
  </si>
  <si>
    <t>429-KS38</t>
  </si>
  <si>
    <t>3401000202</t>
  </si>
  <si>
    <t>Bordsgenomföring, Ø 80 mm Silver</t>
  </si>
  <si>
    <t>Cable Grommet - Ø 80 mm, kabelgenomföring, silver</t>
  </si>
  <si>
    <t>Cable feedtrough, Ø 80 mm Silver</t>
  </si>
  <si>
    <t>Cable Grommet - Ø 80 mm, silver</t>
  </si>
  <si>
    <t>429-KS38B</t>
  </si>
  <si>
    <t>3401000209</t>
  </si>
  <si>
    <t>Bordsgenomföring, Ø 80 mm Svart</t>
  </si>
  <si>
    <t>Cable Grommet - Ø 80 mm, kabelgenomföring, svart</t>
  </si>
  <si>
    <t>Cable feedthrough, Ø 80 mm Black</t>
  </si>
  <si>
    <t>Cable Grommet - Ø 80 mm, black</t>
  </si>
  <si>
    <t>429-KS38W</t>
  </si>
  <si>
    <t>3401000201</t>
  </si>
  <si>
    <t>Bordsgenomföring, Ø 80 mm Vit</t>
  </si>
  <si>
    <t>Cable Grommet - Ø 80 mm, kabelgenomföring, vit</t>
  </si>
  <si>
    <t>Cable feedthrough, Ø 80 mm White</t>
  </si>
  <si>
    <t>Cable Grommet - Ø 80 mm, white</t>
  </si>
  <si>
    <t>429-KS66</t>
  </si>
  <si>
    <t>3402000102</t>
  </si>
  <si>
    <t>Bordsgenomföring för kablar, Ø 60 mm Borstad stål</t>
  </si>
  <si>
    <t>Cable Grommet - Ø 60 mm, kabelgenomföring med borst, borstad stål</t>
  </si>
  <si>
    <t>Cable-through with brush, Ø 60 mm, Brushed steel</t>
  </si>
  <si>
    <t>Cable Grommet - Ø 60 mm, with brush, brushed steel</t>
  </si>
  <si>
    <t>429-KS66B</t>
  </si>
  <si>
    <t>3402000109</t>
  </si>
  <si>
    <t>Bordsgenomföring för kablar, Ø 60 mm Svart</t>
  </si>
  <si>
    <t>Cable Grommet - Ø 60 mm, kabelgenomföring med borst, svart</t>
  </si>
  <si>
    <t>Cable-through for cables, Ø 60 mm Black</t>
  </si>
  <si>
    <t>Cable Grommet - Ø 60 mm, with brush, black</t>
  </si>
  <si>
    <t>429-KS66W</t>
  </si>
  <si>
    <t>3402000101</t>
  </si>
  <si>
    <t>Bordsgenomföring för kablar, Ø 60 mm Vit</t>
  </si>
  <si>
    <t>Cable Grommet - Ø 60 mm, kabelgenomföring med borst, vit</t>
  </si>
  <si>
    <t>Cable-through with brush, Ø 60 mm White</t>
  </si>
  <si>
    <t>Cable Grommet - Ø 60 mm, with brush, white</t>
  </si>
  <si>
    <t>429-OP50B</t>
  </si>
  <si>
    <t>3351000102</t>
  </si>
  <si>
    <t>Hängande kabelrör 1252 mm, Svart</t>
  </si>
  <si>
    <t>Cable Pipe - Hängande kabelrör L1252 mm, svart</t>
  </si>
  <si>
    <t>Vertical Cable Tube 1252 mm, Black</t>
  </si>
  <si>
    <t>Cable Pipe - Vertical cable tube, L1252 mm, black</t>
  </si>
  <si>
    <t>429-OP50T</t>
  </si>
  <si>
    <t>3351000100</t>
  </si>
  <si>
    <t>Hängande kabelrör 1252 mm, Mjölkvit</t>
  </si>
  <si>
    <t>Cable Pipe - Hängande kabelrör L1252 mm, vit</t>
  </si>
  <si>
    <t>Vertical Cable Tube 1252 mm, White Translucent</t>
  </si>
  <si>
    <t>Cable Pipe - Vertical cable tube, L1252 mm, white</t>
  </si>
  <si>
    <t>429-PI01</t>
  </si>
  <si>
    <t>3601000102</t>
  </si>
  <si>
    <t>Kabeldike LiftPipe - 650 mm, Silver</t>
  </si>
  <si>
    <t>Axessline LiftPipe Tray - Kabeldike, L650 mm, silver</t>
  </si>
  <si>
    <t>Cable tray LiftPipe - 650 mm, Silver</t>
  </si>
  <si>
    <t>Axessline LiftPipe Tray - Cable tray, L650 mm, silver</t>
  </si>
  <si>
    <t>429-PI011</t>
  </si>
  <si>
    <t>3992000102</t>
  </si>
  <si>
    <t>Axessline LiftPipe - Extra monteringskonsol med snabblås, silver</t>
  </si>
  <si>
    <t>Axessline LiftPipe Mount - Montageskonsol med snabblås, silver</t>
  </si>
  <si>
    <t>Axessline LiftPipe - Extra mounting bracket with quickrelease, silver</t>
  </si>
  <si>
    <t>Axessline LiftPipe Mount - Mounting bracket with quick release, silver</t>
  </si>
  <si>
    <t>429-PI011B</t>
  </si>
  <si>
    <t>3992000109</t>
  </si>
  <si>
    <t>Axessline LiftPipe - Extra monteringskonsol med snabblås, svart</t>
  </si>
  <si>
    <t>Axessline LiftPipe Mount - Montageskonsol med snabblås, svart</t>
  </si>
  <si>
    <t>Axessline LiftPipe - Extra mounting bracket with quickrelease, black</t>
  </si>
  <si>
    <t>Axessline LiftPipe Mount - Mounting bracket with quick release, black</t>
  </si>
  <si>
    <t>429-PI011W</t>
  </si>
  <si>
    <t>3992000101</t>
  </si>
  <si>
    <t>LiftPipe Bordsfäste med snabblås, vit</t>
  </si>
  <si>
    <t>Axessline LiftPipe Mount - Montageskonsol med snabblås, vit</t>
  </si>
  <si>
    <t>LiftPipe Table bracket with quick release, white</t>
  </si>
  <si>
    <t>Axessline LiftPipe Mount - Mounting bracket with quick release, white</t>
  </si>
  <si>
    <t>429-PI01B</t>
  </si>
  <si>
    <t>3601000109</t>
  </si>
  <si>
    <t>LiftPipe Kabelrör - 650 mm, Svart</t>
  </si>
  <si>
    <t>Axessline LiftPipe Bracket - Kabeldike, L650 mm, svart</t>
  </si>
  <si>
    <t>LiftPipe - 650 mm, Black</t>
  </si>
  <si>
    <t>Axessline LiftPipe Bracket - Cable tray, L650 mm, black</t>
  </si>
  <si>
    <t>429-PI01W</t>
  </si>
  <si>
    <t>3601000101</t>
  </si>
  <si>
    <t>LiftPipe Kabelrör - 650 mm, Vit</t>
  </si>
  <si>
    <t>Axessline LiftPipe Bracket - Kabeldike, L650 mm, vit</t>
  </si>
  <si>
    <t>LiftPipe - 650 mm, White</t>
  </si>
  <si>
    <t>Axessline LiftPipe Bracket - Cable tray, L650 mm, white</t>
  </si>
  <si>
    <t>429-PI02</t>
  </si>
  <si>
    <t>3601000202</t>
  </si>
  <si>
    <t>Kabeldike LiftPipe - 1050 mm, Silver</t>
  </si>
  <si>
    <t>Axessline LiftPipe Tray - Kabeldike, L1050 mm, silver</t>
  </si>
  <si>
    <t>Cable tray LiftPipe - 1050 mm, Silver</t>
  </si>
  <si>
    <t>Axessline LiftPipe Tray - Cable tray, L1050 mm, silver</t>
  </si>
  <si>
    <t>429-PI02B</t>
  </si>
  <si>
    <t>3601000209</t>
  </si>
  <si>
    <t>Kabeldike LiftPipe - 1050 mm, Svart</t>
  </si>
  <si>
    <t>Axessline LiftPipe Tray - Kabeldike, L1050 mm, svart</t>
  </si>
  <si>
    <t>Cable tray LiftPipe - 1050 mm, Black</t>
  </si>
  <si>
    <t>Axessline LiftPipe Tray - Cable tray, L1050 mm, black</t>
  </si>
  <si>
    <t>429-PI02W</t>
  </si>
  <si>
    <t>3601000201</t>
  </si>
  <si>
    <t>Kabeldike LiftPipe - 1050 mm, Vit</t>
  </si>
  <si>
    <t>Axessline LiftPipe Tray - Kabeldike, L1050 mm, vit</t>
  </si>
  <si>
    <t>Cable tray LiftPipe - 1050 mm, White</t>
  </si>
  <si>
    <t>Axessline LiftPipe Tray - Cable tray, L1050 mm, white</t>
  </si>
  <si>
    <t>429-PI03</t>
  </si>
  <si>
    <t>3601000302</t>
  </si>
  <si>
    <t>Kabeldike LiftPipe - 1450 mm, Silver</t>
  </si>
  <si>
    <t>Axessline LiftPipe Tray - Kabeldike, L1450 mm, silver</t>
  </si>
  <si>
    <t>Cable tray LiftPipe - 1450 mm, Silver</t>
  </si>
  <si>
    <t>Axessline LiftPipe Tray - Cable tray, L1450 mm, silver</t>
  </si>
  <si>
    <t>429-PI031</t>
  </si>
  <si>
    <t>3992000202</t>
  </si>
  <si>
    <t>LiftPipe Bordsfäste med skruvdel, silver</t>
  </si>
  <si>
    <t>Axessline LiftPipe Mount - Fäste till LiftPipe L1450 mm med skruv, silver</t>
  </si>
  <si>
    <t>LiftPipe Table clamp with screw, silver</t>
  </si>
  <si>
    <t>Axessline LiftPipe Mount - Table clamp with screw, silver</t>
  </si>
  <si>
    <t>429-PI03B</t>
  </si>
  <si>
    <t>3601000309</t>
  </si>
  <si>
    <t>LiftPipe Kabelrör - 1450 mm, Svart</t>
  </si>
  <si>
    <t>Axessline LiftPipe Bracket - Kabeldike, L1450 mm, svart</t>
  </si>
  <si>
    <t>LiftPipe - 1450 mm, Black</t>
  </si>
  <si>
    <t>Axessline LiftPipe Bracket - Cable tray, L1450 mm, black</t>
  </si>
  <si>
    <t>429-PI03W</t>
  </si>
  <si>
    <t>3601000301</t>
  </si>
  <si>
    <t>LiftPipe Kabelrör - 1450 mm, Vit</t>
  </si>
  <si>
    <t>Axessline LiftPipe Bracket - Kabeldike, L1450 mm, vit</t>
  </si>
  <si>
    <t>LiftPipe - 1450 mm, White</t>
  </si>
  <si>
    <t>Axessline LiftPipe Bracket - Cable tray, L1450 mm, white</t>
  </si>
  <si>
    <t>429-S30BM</t>
  </si>
  <si>
    <t>3502000102</t>
  </si>
  <si>
    <t>Mjuk Golvlist, 150 mm bred 3,0 m lång, Grå</t>
  </si>
  <si>
    <t>Cable Duct - Mjuk golvlist, B150 mm, L3000 mm, grå</t>
  </si>
  <si>
    <t>Soft Cable Duct 150 width 3,0 m lenght, Grey</t>
  </si>
  <si>
    <t>Cable Duct - Soft, W150 mm, L3000 mm, grey</t>
  </si>
  <si>
    <t>429-SECBM</t>
  </si>
  <si>
    <t>3004000102</t>
  </si>
  <si>
    <t>Ändstycken till mjuk Golvlist, 150 mm, Grå</t>
  </si>
  <si>
    <t>Cable Duct End Cover - Ändstycken, mjuk golvlist, B150 mm, grå</t>
  </si>
  <si>
    <t>Soft Cable Duct, 150 mm End Caps, Grey</t>
  </si>
  <si>
    <t>Cable Duct End Cover - Soft cable duct, W150 mm, grey</t>
  </si>
  <si>
    <t>429-SJOBM</t>
  </si>
  <si>
    <t>3004500102</t>
  </si>
  <si>
    <t>Skarvstycke till mjuk Golvlist, 150 mm , Grå</t>
  </si>
  <si>
    <t>Cable Duct Coupler - Skarvstycke, mjuk golvlist , grå</t>
  </si>
  <si>
    <t>Soft Cable Duct, 150 mm Coupler, Grey</t>
  </si>
  <si>
    <t>Cable Duct Coupler - Soft cable duct, grey</t>
  </si>
  <si>
    <t>430-WA021</t>
  </si>
  <si>
    <t>2302000202</t>
  </si>
  <si>
    <t>LiftSopi Multimodul, Silver</t>
  </si>
  <si>
    <t>Axessline LiftSystem Multi - Multimodul, silver</t>
  </si>
  <si>
    <t>LiftSopi Multi Cradle, Silver</t>
  </si>
  <si>
    <t>Axessline LiftSystem Multi - Multi mounting module , silver</t>
  </si>
  <si>
    <t>430-WA021B</t>
  </si>
  <si>
    <t>2302000209</t>
  </si>
  <si>
    <t>LiftSopi Multimodul, Svart</t>
  </si>
  <si>
    <t>Axessline LiftSystem Multi - Multimodul, svart</t>
  </si>
  <si>
    <t>LiftSopi Multi Cradle, Black</t>
  </si>
  <si>
    <t>Axessline LiftSystem Multi - Multi mounting module, black</t>
  </si>
  <si>
    <t>430-WA021W</t>
  </si>
  <si>
    <t>2302000201</t>
  </si>
  <si>
    <t>LiftSopi Multimodul, Vit</t>
  </si>
  <si>
    <t>Axessline LiftSystem Multi - Multimodul, vit</t>
  </si>
  <si>
    <t>LiftSopi Multi Cradle, White</t>
  </si>
  <si>
    <t>Axessline LiftSystem Multi - Multi mounting module, white</t>
  </si>
  <si>
    <t>430-WA11</t>
  </si>
  <si>
    <t>2301000202</t>
  </si>
  <si>
    <t>LiftSystem Skena 400 mm</t>
  </si>
  <si>
    <t>Axessline LiftSystem Track - Montageskena, L400 mm</t>
  </si>
  <si>
    <t>LiftSystem Track 400 mm</t>
  </si>
  <si>
    <t>Axessline LiftSystem Track - Mounting track, L400 mm</t>
  </si>
  <si>
    <t>430-WA13</t>
  </si>
  <si>
    <t>2301000102</t>
  </si>
  <si>
    <t>LiftSystem Skena 300 mm</t>
  </si>
  <si>
    <t>Axessline LiftSystem Track - Montageskena, L300 mm</t>
  </si>
  <si>
    <t>LiftSystem Track 300 mm</t>
  </si>
  <si>
    <t>Axessline LiftSystem Track - Mounting track, L300 mm</t>
  </si>
  <si>
    <t>430-WA16</t>
  </si>
  <si>
    <t>2301000302</t>
  </si>
  <si>
    <t>LiftSystem Skena 600 mm</t>
  </si>
  <si>
    <t>Axessline LiftSystem Track - Montageskena, L600 mm</t>
  </si>
  <si>
    <t>LiftSystem Track 600 mm</t>
  </si>
  <si>
    <t>Axessline LiftSystem Track - Mounting track, L600 mm</t>
  </si>
  <si>
    <t>430-WA30</t>
  </si>
  <si>
    <t>2304000302</t>
  </si>
  <si>
    <t>LiftSopi Retur- &amp; Avfallssystem, Silver</t>
  </si>
  <si>
    <t>Axessline LiftSopi  - Papperskorgssystem silver</t>
  </si>
  <si>
    <t>LiftSopi Recycling &amp; Wastebin Silver</t>
  </si>
  <si>
    <t>Axessline LiftSopi  - Waste-bin system, silver</t>
  </si>
  <si>
    <t>430-WA30W</t>
  </si>
  <si>
    <t>2304000301</t>
  </si>
  <si>
    <t>LiftSopi Retur- &amp; Avfallssystem Vit</t>
  </si>
  <si>
    <t>Axessline LiftSopi  - Papperskorgssystem, vit</t>
  </si>
  <si>
    <t>LiftSopi Recycling &amp; Wastebin White</t>
  </si>
  <si>
    <t>Axessline LiftSopi  - Waste-bin system, white</t>
  </si>
  <si>
    <t>430-WA31</t>
  </si>
  <si>
    <t>2304000102</t>
  </si>
  <si>
    <t>SOPI Papperskorg LiftSystem, Silver</t>
  </si>
  <si>
    <t>Axessline LiftSopi Bin - Papperskorg, silver</t>
  </si>
  <si>
    <t>SOPI Waste Bin LiftSystem, Silver</t>
  </si>
  <si>
    <t>Axessline LiftSopi Bin - Dust-bin, silver</t>
  </si>
  <si>
    <t>430-WA31W</t>
  </si>
  <si>
    <t>2030400101</t>
  </si>
  <si>
    <t>SOPI Papperskorg LiftSystem, Vit</t>
  </si>
  <si>
    <t>Axessline LiftSopi Bin - Papperskorg, vit</t>
  </si>
  <si>
    <t>SOPI Waste Bin LiftSystem, White</t>
  </si>
  <si>
    <t>Axessline LiftSopi Bin - Dust-bin, white</t>
  </si>
  <si>
    <t>430-WA32</t>
  </si>
  <si>
    <t>2304000202</t>
  </si>
  <si>
    <t>SOPI System för LifLap, Silver</t>
  </si>
  <si>
    <t>Axessline LiftSopi System - Papperskorgssytem för LiftLap, silver</t>
  </si>
  <si>
    <t>SOPI System for LiftLap, Silver</t>
  </si>
  <si>
    <t>Axessline LiftSopi System - Dust-bin system for LiftLap, silver</t>
  </si>
  <si>
    <t>430-WA32W</t>
  </si>
  <si>
    <t>2304000201</t>
  </si>
  <si>
    <t>SOPI System för LiftLap, Vit</t>
  </si>
  <si>
    <t>Axessline LiftSopi System - Papperskorgssystem för LiftLap, vit</t>
  </si>
  <si>
    <t>SOPI System for LiftLap, White</t>
  </si>
  <si>
    <t>Axessline LiftSopi System - Dust-bin system for LiftLap, white</t>
  </si>
  <si>
    <t>430-WA33</t>
  </si>
  <si>
    <t>2303000102</t>
  </si>
  <si>
    <t>LiftPocket Hylla, Silver</t>
  </si>
  <si>
    <t>Axessline LiftPocket - Laptophylla, silver</t>
  </si>
  <si>
    <t>LiftPocket Shelf, Silver</t>
  </si>
  <si>
    <t>Axessline LiftPocket - Laptop shelf, silver</t>
  </si>
  <si>
    <t>430-WA33B</t>
  </si>
  <si>
    <t>2303000109</t>
  </si>
  <si>
    <t>LiftPocket Hylla, Svart</t>
  </si>
  <si>
    <t>Axessline LiftPocket - Laptophylla, svart</t>
  </si>
  <si>
    <t>LiftPocket Shelf, Black</t>
  </si>
  <si>
    <t>Axessline LiftPocket - Laptop shelf, black</t>
  </si>
  <si>
    <t>430-WA33W</t>
  </si>
  <si>
    <t>2303000101</t>
  </si>
  <si>
    <t>LiftPocket Hylla, Vit</t>
  </si>
  <si>
    <t>Axessline LiftPocket - Laptophylla, vit</t>
  </si>
  <si>
    <t>LiftPocket Shelf, White</t>
  </si>
  <si>
    <t>Axessline LiftPocket - Laptop shelf, white</t>
  </si>
  <si>
    <t>430-WA34</t>
  </si>
  <si>
    <t>2272000102</t>
  </si>
  <si>
    <t>LiftHolder Laptophållare, Silver</t>
  </si>
  <si>
    <t>Axessline LiftHolder - Laptopförvaring, silver</t>
  </si>
  <si>
    <t>LiftHolder Laptop storage, Silver</t>
  </si>
  <si>
    <t>Axessline LiftHolder - Laptop storage, silver</t>
  </si>
  <si>
    <t>430-WA34B</t>
  </si>
  <si>
    <t>LiftHolder Laptophållare, Svart</t>
  </si>
  <si>
    <t>Axessline LiftHolder - Laptopförvaring, svart</t>
  </si>
  <si>
    <t>LiftHolder Laptop storage, Black</t>
  </si>
  <si>
    <t>Axessline LiftHolder - Laptop storage, black</t>
  </si>
  <si>
    <t>430-WA34W</t>
  </si>
  <si>
    <t>2272000101</t>
  </si>
  <si>
    <t>LiftHolder Laptophållare, Vit</t>
  </si>
  <si>
    <t>Axessline LiftHolder - Laptopförvaring, vit</t>
  </si>
  <si>
    <t>LiftHolder Laptop storage, White</t>
  </si>
  <si>
    <t>Axessline LiftHolder - Laptop storage, white</t>
  </si>
  <si>
    <t>431-LU20</t>
  </si>
  <si>
    <t>2272000202</t>
  </si>
  <si>
    <t>LiftLap CPU- &amp; Laptop-Hållare Silver</t>
  </si>
  <si>
    <t>Axessline LiftLap - CPU &amp; laptop hållare silver</t>
  </si>
  <si>
    <t>LiftLap CPU &amp; Laptop Holder Silver</t>
  </si>
  <si>
    <t>Axessline LiftLap - CPU &amp; laptop holder, silver</t>
  </si>
  <si>
    <t>431-LU20B</t>
  </si>
  <si>
    <t>2272000209</t>
  </si>
  <si>
    <t>LiftLap, CPU- &amp; Laptop-Hållare Svart</t>
  </si>
  <si>
    <t>Axessline LiftLap - CPU &amp; laptop hållare, svart</t>
  </si>
  <si>
    <t>LiftLap, CPU- &amp; Laptop Holder Black</t>
  </si>
  <si>
    <t>Axessline LiftLap - CPU &amp; laptop holder, black</t>
  </si>
  <si>
    <t>431-LU20W</t>
  </si>
  <si>
    <t>2272000201</t>
  </si>
  <si>
    <t>LiftLap, CPU- &amp; Laptop-Hållare Vit</t>
  </si>
  <si>
    <t>Axessline LiftLap - CPU &amp; laptop hållare, vit</t>
  </si>
  <si>
    <t>LiftLap, CPU &amp; Laptop Holder White</t>
  </si>
  <si>
    <t>Axessline LiftLap - CPU &amp; laptop holder, white</t>
  </si>
  <si>
    <t>431-LU21</t>
  </si>
  <si>
    <t>2992000109</t>
  </si>
  <si>
    <t>Spännrem LiftLap</t>
  </si>
  <si>
    <t>Axessline LiftLap Strap - Rem for LiftLap</t>
  </si>
  <si>
    <t>Stretch Belt LiftLap</t>
  </si>
  <si>
    <t>Axessline LiftLap Strap - Belt strap for LiftLap</t>
  </si>
  <si>
    <t>431-LU22</t>
  </si>
  <si>
    <t>2302000102</t>
  </si>
  <si>
    <t>LiftLap Multimodul, Silver</t>
  </si>
  <si>
    <t>Axessline LiftLap Multi  - Multimodul, silver</t>
  </si>
  <si>
    <t>LiftLap Multi Cradle, Silver</t>
  </si>
  <si>
    <t>Axessline LiftLap Multi  - Multi mounting module, silver</t>
  </si>
  <si>
    <t>431-LU22B</t>
  </si>
  <si>
    <t>2302000109</t>
  </si>
  <si>
    <t>LiftLap Multimodul, Svart</t>
  </si>
  <si>
    <t>Axessline LiftLap Multi  - Multimodul, svart</t>
  </si>
  <si>
    <t>LiftLap Multi Cradle, Black</t>
  </si>
  <si>
    <t>Axessline LiftLap Multi  - Multi mounting module, black</t>
  </si>
  <si>
    <t>431-LU22W</t>
  </si>
  <si>
    <t>2302000101</t>
  </si>
  <si>
    <t>LiftLap Multimodul, Vit</t>
  </si>
  <si>
    <t>Axessline LiftLap Multi  - Multimodul, vit</t>
  </si>
  <si>
    <t>LiftLap Multi Cradle, White</t>
  </si>
  <si>
    <t>Axessline LiftLap Multi  - Multi mounting module, white</t>
  </si>
  <si>
    <t>431-LU23</t>
  </si>
  <si>
    <t>2001100302</t>
  </si>
  <si>
    <t>Höjdspacer för LiftLap +23 mm</t>
  </si>
  <si>
    <t>Axessline LiftLap - Vertikal höjddistans för LiftLap, +23 mm</t>
  </si>
  <si>
    <t>Height Spacer for LiftLap + 23 mm</t>
  </si>
  <si>
    <t>Axessline LiftLap - Vertical spacer for LiftLap, +23 mm</t>
  </si>
  <si>
    <t>431-LU40</t>
  </si>
  <si>
    <t>2273000102</t>
  </si>
  <si>
    <t>Replicatorhållare, Silver</t>
  </si>
  <si>
    <t>Axessline Hub Holder - Dockningsstationshållare, silver</t>
  </si>
  <si>
    <t>Replicator holder, Silver</t>
  </si>
  <si>
    <t>Axessline Hub Holder - Docking station holder, silver</t>
  </si>
  <si>
    <t>431-LU40B</t>
  </si>
  <si>
    <t>2273000109</t>
  </si>
  <si>
    <t>Replicatorhållare, Svart</t>
  </si>
  <si>
    <t>Axessline Hub Holder - Dockningsstationshållare, svart</t>
  </si>
  <si>
    <t>Replicator holder, Black</t>
  </si>
  <si>
    <t>Axessline Hub Holder - Docking station holder, black</t>
  </si>
  <si>
    <t>431-LU40W</t>
  </si>
  <si>
    <t>2273000101</t>
  </si>
  <si>
    <t>Replicatorhållare, Vit</t>
  </si>
  <si>
    <t>Axessline Hub Holder - Dockningsstationshållare, vit</t>
  </si>
  <si>
    <t>Replicator holder, White</t>
  </si>
  <si>
    <t>Axessline Hub Holder - Docking station holder, white</t>
  </si>
  <si>
    <t>435-4489</t>
  </si>
  <si>
    <t>2402000109</t>
  </si>
  <si>
    <t>Förvaring för skrivbordet, Store Penn- &amp; Pryllåda, Svart</t>
  </si>
  <si>
    <t>Store - Skrivbordslåda, svart</t>
  </si>
  <si>
    <t>Store Pen- &amp; Gadget box, Black</t>
  </si>
  <si>
    <t>Store - Desk drawer, black</t>
  </si>
  <si>
    <t>435-4490</t>
  </si>
  <si>
    <t>2402000102</t>
  </si>
  <si>
    <t>Förvaring för skrivbordet, Store Penn- &amp; Pryllåda, Silver</t>
  </si>
  <si>
    <t>Store - Skrivbordslåda, silver</t>
  </si>
  <si>
    <t>Store Pen- &amp; Gadget box, Silver</t>
  </si>
  <si>
    <t>Store - Desk drawer, silver</t>
  </si>
  <si>
    <t>435-4491</t>
  </si>
  <si>
    <t>2403000102</t>
  </si>
  <si>
    <t>Mappi Mappexpansion, Silver</t>
  </si>
  <si>
    <t>Axessline Mappi - Mappexpansion, silver</t>
  </si>
  <si>
    <t>Mappi File Expansion, Silver</t>
  </si>
  <si>
    <t>Axessline Mappi - File expansion basket, silver</t>
  </si>
  <si>
    <t>435-4492</t>
  </si>
  <si>
    <t>2403000202</t>
  </si>
  <si>
    <t>Extended Mappi Mappkorg, Silver</t>
  </si>
  <si>
    <t>Axessline Mappi - Utökad mapphållare, silver</t>
  </si>
  <si>
    <t>Extended Mappi Craddle, Silver</t>
  </si>
  <si>
    <t>Axessline Mappi - Extended folder basket, silver</t>
  </si>
  <si>
    <t>435-4495</t>
  </si>
  <si>
    <t>2403000302</t>
  </si>
  <si>
    <t>Mappi Mappexpansion, Vit</t>
  </si>
  <si>
    <t>Axessline Mappi - Mappexpansion, vit</t>
  </si>
  <si>
    <t>Mappi File Expansion, White</t>
  </si>
  <si>
    <t>Axessline Mappi - File expansion basket, white</t>
  </si>
  <si>
    <t>435-4497</t>
  </si>
  <si>
    <t>2402000101</t>
  </si>
  <si>
    <t>Förvaring för skrivbordet, Store Penn- &amp; Pryllåda, Vit</t>
  </si>
  <si>
    <t>Store - Skrivbordslåda, vit</t>
  </si>
  <si>
    <t>Store Pen- &amp; Gadget box, White</t>
  </si>
  <si>
    <t>Store - Desk drawer, white</t>
  </si>
  <si>
    <t>436-C101A</t>
  </si>
  <si>
    <t>1004000202</t>
  </si>
  <si>
    <t>Systemhylla C5, B222 x D166 Alu</t>
  </si>
  <si>
    <t>Uniform Sort 02 - Hylla C5, B222×D166 mm, silver</t>
  </si>
  <si>
    <t>System shelf C5, W222 x D166 Alu</t>
  </si>
  <si>
    <t>Uniform Sort 02 - Shelf C5, W222×D166 mm, silver</t>
  </si>
  <si>
    <t>436-C101W</t>
  </si>
  <si>
    <t>1004000201</t>
  </si>
  <si>
    <t>Systemhylla C5, B222 x D166 Vit</t>
  </si>
  <si>
    <t>Uniform Sort 02 - Hylla C5, B222×D166 mm, vit</t>
  </si>
  <si>
    <t>System shelf C5, W222 x D166 White</t>
  </si>
  <si>
    <t>Uniform Sort 02 - Shelf C5, W222×D166 mm, white</t>
  </si>
  <si>
    <t>436-C103A</t>
  </si>
  <si>
    <t>1004000402</t>
  </si>
  <si>
    <t>Pärm- &amp; Tidskriftshållare, B270 x D255 x H200 Silver</t>
  </si>
  <si>
    <t>Uniform Sort 04 - Pärm- och tidskriftshållare, B270×D255×H200 mm, silver</t>
  </si>
  <si>
    <t>File &amp; Catalog Holder, W270 x D255 x H200 Silver</t>
  </si>
  <si>
    <t>Uniform Sort 04 - Magazine holder, W270×D255×H200 mm, silver</t>
  </si>
  <si>
    <t>436-C103W</t>
  </si>
  <si>
    <t>1004000401</t>
  </si>
  <si>
    <t>Pärm- &amp; Tidskriftshållare, B270 x D255 x H200 Vit</t>
  </si>
  <si>
    <t>Uniform Sort 04 - Pärm- och tidskriftshållare, B270×D255×H200 mm, vit</t>
  </si>
  <si>
    <t>File &amp; Catalog Holder, W270 x D255 x H200 White</t>
  </si>
  <si>
    <t>Uniform Sort 04 - Magazine holder, W270×D255×H200 mm, white</t>
  </si>
  <si>
    <t>436-C104A</t>
  </si>
  <si>
    <t>1004000102</t>
  </si>
  <si>
    <t>Systemhylla C4, B327 x D221 Silver</t>
  </si>
  <si>
    <t>Uniform Sort 01 - Hylla C4, B327×D221 mm, silver</t>
  </si>
  <si>
    <t>System Shelf C4, W327 x D221 Silver</t>
  </si>
  <si>
    <t>Uniform Sort 01 - Shelf C4, W327×D221 mm, silver</t>
  </si>
  <si>
    <t>436-C104B</t>
  </si>
  <si>
    <t>1004000109</t>
  </si>
  <si>
    <t>Systemhylla C4, B327 x D221 Svart</t>
  </si>
  <si>
    <t>Uniform Sort 01 - Hylla C4, B327×D221 mm, svart</t>
  </si>
  <si>
    <t>System Shelf C4, W327 x D221 Black</t>
  </si>
  <si>
    <t>Uniform Sort 01 - Shelf C4, W327×D221 mm, black</t>
  </si>
  <si>
    <t>436-C104W</t>
  </si>
  <si>
    <t>1004000101</t>
  </si>
  <si>
    <t>Systemhylla C4, B327 x D221 Vit</t>
  </si>
  <si>
    <t>Uniform Sort 01 - Hylla C4, B327×D221 mm, vit</t>
  </si>
  <si>
    <t>System Shelf C4, W327 x D221 White</t>
  </si>
  <si>
    <t>Uniform Sort 01 - Shelf C4, W327×D221 mm, white</t>
  </si>
  <si>
    <t>436-C105A</t>
  </si>
  <si>
    <t>1004900202</t>
  </si>
  <si>
    <t>LapTop hylla, B390 x D320 Silver</t>
  </si>
  <si>
    <t>Uniform Laptop Holder 02 - Hylla B390×D320 mm, silver</t>
  </si>
  <si>
    <t>LapTop shelf, W390 x D320 Silver</t>
  </si>
  <si>
    <t>Uniform Laptop Holder 02 - Shelf W390×D320 mm, silver</t>
  </si>
  <si>
    <t>436-C105W</t>
  </si>
  <si>
    <t>1004900201</t>
  </si>
  <si>
    <t>LapTop hylla, B390 x D320 Vit</t>
  </si>
  <si>
    <t>Uniform Laptop Holder 02 - Hylla B390×D320 mm, vit</t>
  </si>
  <si>
    <t>LapTop shelf, W390 x D320 White</t>
  </si>
  <si>
    <t>Uniform Laptop Holder 02 - Shelf W390×D320 mm, white</t>
  </si>
  <si>
    <t>436-C106A</t>
  </si>
  <si>
    <t>1004100102</t>
  </si>
  <si>
    <t>Pennkopp, B80 x D50 x H140 Silver</t>
  </si>
  <si>
    <t>Uniform Pencil Holder 07 - B80×D50×H140 mm, skenmonterad, silver</t>
  </si>
  <si>
    <t>Pen &amp; Gadget holder, W80 x D50 x H140 Silver</t>
  </si>
  <si>
    <t>Uniform Pencil Holder 07 - W80×D50×H140 mm, railmounted, silver</t>
  </si>
  <si>
    <t>436-C106B</t>
  </si>
  <si>
    <t>1004100109</t>
  </si>
  <si>
    <t>Pennkopp, B80 x D50 x H140 Svart</t>
  </si>
  <si>
    <t>Uniform Pencil Holder 07 - B80×D50×H140 mm, skenmonterad, svart</t>
  </si>
  <si>
    <t>Pen &amp; Gadget holder, W80 x D50 x H140 Black</t>
  </si>
  <si>
    <t>Uniform Pencil Holder 07 - W80×D50×H140 mm, railmounted, black</t>
  </si>
  <si>
    <t>436-C106W</t>
  </si>
  <si>
    <t>1004100101</t>
  </si>
  <si>
    <t>Pennkopp, B80 x D50 x H140 Vit</t>
  </si>
  <si>
    <t>Uniform Pencil Holder 07 - B80×D50×H140 mm, skenmonterad, vit</t>
  </si>
  <si>
    <t>Pen &amp; Gadget holder, W80 x D50 x H140 White</t>
  </si>
  <si>
    <t>Uniform Pencil Holder 07 - W80×D50×H140 mm, railmounted, white</t>
  </si>
  <si>
    <t>436-C107A</t>
  </si>
  <si>
    <t>1004900302</t>
  </si>
  <si>
    <t>LapTop hylla, B400 x D400 Alu</t>
  </si>
  <si>
    <t>Uniform Laptop Holder 03 - Hylla B400×D400 mm, silver</t>
  </si>
  <si>
    <t>LapTop shelf, W400 x D400 Alu</t>
  </si>
  <si>
    <t>Uniform Laptop Holder 03 - Shelf W400×D400 mm, silver</t>
  </si>
  <si>
    <t>436-C107W</t>
  </si>
  <si>
    <t>1004900301</t>
  </si>
  <si>
    <t>LapTop hylla, B400 x D400 Vit</t>
  </si>
  <si>
    <t>Uniform Laptop Holder 03 - Hylla B400×D400 mm, vit</t>
  </si>
  <si>
    <t>LapTop shelf, W400 x D400 White</t>
  </si>
  <si>
    <t>Uniform Laptop Holder 03 - Shelf W400×D400 mm, white</t>
  </si>
  <si>
    <t>436-C110</t>
  </si>
  <si>
    <t>1004800102</t>
  </si>
  <si>
    <t>Whiteboard, B165 x H225 mm med Pennhylla, Silver</t>
  </si>
  <si>
    <t>Axessline Whiteboard - Whiteboard B165 x H225 mm med pennhylla, silver</t>
  </si>
  <si>
    <t>Whiteboard, B165 x W225 mm with Pen Shelf, Silver</t>
  </si>
  <si>
    <t>Axessline Whiteboard - Whiteboard H165 x W225 mm with pen shelf, silver</t>
  </si>
  <si>
    <t>436-C124A</t>
  </si>
  <si>
    <t>1004000302</t>
  </si>
  <si>
    <t>Sorteringsfack 3 x C4 storlek, Silver</t>
  </si>
  <si>
    <t>Uniform Sort 03 - Hylla 3×C4, B327×D221 mm, silver</t>
  </si>
  <si>
    <t>In-Tray 3 x C4 size, Silver</t>
  </si>
  <si>
    <t>Uniform Sort 03 - Shelf 3×C4, W327×D221 mm, silver</t>
  </si>
  <si>
    <t>436-C124B</t>
  </si>
  <si>
    <t>1004000309</t>
  </si>
  <si>
    <t>Sorteringsfack 3 x C4 storlek, Svart</t>
  </si>
  <si>
    <t>Uniform Sort 03 - Hylla 3×C4, B327×D221 mm, svart</t>
  </si>
  <si>
    <t>In-Tray 3 x C4 size, Black</t>
  </si>
  <si>
    <t>Uniform Sort 03 - Shelf 3×C4, W327×D221 mm, black</t>
  </si>
  <si>
    <t>436-C124W</t>
  </si>
  <si>
    <t>1004000301</t>
  </si>
  <si>
    <t>Sorteringsfack 3 x C4 storlek, Vit</t>
  </si>
  <si>
    <t>Uniform Sort 03 - Hylla 3×C4, B327×D221 mm, vit</t>
  </si>
  <si>
    <t>In-Tray 3 x C4 size, White</t>
  </si>
  <si>
    <t>Uniform Sort 03 - Shelf 3×C4, W327×D221 mm, white</t>
  </si>
  <si>
    <t>436-C130A</t>
  </si>
  <si>
    <t>1004900102</t>
  </si>
  <si>
    <t>Laptop Pocket, Conceptum, Silver</t>
  </si>
  <si>
    <t>Uniform Laptop Holder 01 - Förvaringsficka, laptop, silver</t>
  </si>
  <si>
    <t>Uniform Laptop Holder 01 - Pocket, silver</t>
  </si>
  <si>
    <t>436-C130B</t>
  </si>
  <si>
    <t>1004900109</t>
  </si>
  <si>
    <t>Laptop Pocket, Conceptum, Svart</t>
  </si>
  <si>
    <t>Uniform Laptop Holder 01 - Förvaringsficka, laptop, svart</t>
  </si>
  <si>
    <t>Laptop Pocket, Conceptum, Black</t>
  </si>
  <si>
    <t>Uniform Laptop Holder 01 - Pocket, black</t>
  </si>
  <si>
    <t>436-C130W</t>
  </si>
  <si>
    <t>1004900101</t>
  </si>
  <si>
    <t>Laptop Pocket, Conceptum, Vit</t>
  </si>
  <si>
    <t>Uniform Laptop Holder 01 - Förvaringsficka, laptop, vit</t>
  </si>
  <si>
    <t>Laptop Pocket, Conceptum, White</t>
  </si>
  <si>
    <t>Uniform Laptop Holder 01 - Pocket, white</t>
  </si>
  <si>
    <t>436-C140A</t>
  </si>
  <si>
    <t>1004200102</t>
  </si>
  <si>
    <t>Replicatorhållare, Conceptum, Silver</t>
  </si>
  <si>
    <t>Uniform Hub Holder 04 - Dockningsstationshållare, silver</t>
  </si>
  <si>
    <t>Replicator holder, Conceptum, Silver</t>
  </si>
  <si>
    <t>Uniform Hub Holder 04 - Docking station holder, silver</t>
  </si>
  <si>
    <t>436-C140B</t>
  </si>
  <si>
    <t>1004200109</t>
  </si>
  <si>
    <t>Replicatorhållare, Conceptum, Svart</t>
  </si>
  <si>
    <t>Uniform Hub Holder 04 - Dockningsstationshållare, svart</t>
  </si>
  <si>
    <t>Replicator holder, Conceptum, Black</t>
  </si>
  <si>
    <t>Uniform Hub Holder 04 - Docking station holder, black</t>
  </si>
  <si>
    <t>436-C140W</t>
  </si>
  <si>
    <t>1004200101</t>
  </si>
  <si>
    <t>Replicatorhållare, Conceptum, Vit</t>
  </si>
  <si>
    <t>Uniform Hub Holder 04 - Dockningsstationshållare, vit</t>
  </si>
  <si>
    <t>Replicator holder, Conceptum, White</t>
  </si>
  <si>
    <t>Uniform Hub Holder 04 - Docking station holder, white</t>
  </si>
  <si>
    <t>436-C160A</t>
  </si>
  <si>
    <t>1004500102</t>
  </si>
  <si>
    <t>Smartphonehållare för Conceptum Alu</t>
  </si>
  <si>
    <t>Uniform Smartphone Holder 05 - Skenmonterad, silver</t>
  </si>
  <si>
    <t>Smartphone Holder for Conceptum Toolbar Alu</t>
  </si>
  <si>
    <t>Uniform Smartphone Holder 05 - Rail mounted, silver</t>
  </si>
  <si>
    <t>436-C160W</t>
  </si>
  <si>
    <t>1004500101</t>
  </si>
  <si>
    <t>Smartphonehållare för Conceptum Profil Vit</t>
  </si>
  <si>
    <t>Uniform Smartphone Holder 05 - Skenmonterad, vit</t>
  </si>
  <si>
    <t>Smartphone Holder for Conceptum Toolbar White</t>
  </si>
  <si>
    <t>Uniform Smartphone Holder 05 - Rail mounted, white</t>
  </si>
  <si>
    <t>436-C170A</t>
  </si>
  <si>
    <t>1004600102</t>
  </si>
  <si>
    <t>Headsethållare för Conceptum Silver</t>
  </si>
  <si>
    <t>Uniform Headset Holder 06 - Skenmonterad, silver</t>
  </si>
  <si>
    <t>Headset Holder for Conceptum Toolbar Silver</t>
  </si>
  <si>
    <t>Uniform Headset Holder 06 - Rail mounted, silver</t>
  </si>
  <si>
    <t>436-C170B</t>
  </si>
  <si>
    <t>1004600109</t>
  </si>
  <si>
    <t>Headsethållare för Conceptum Svart</t>
  </si>
  <si>
    <t>Uniform Headset Holder 06 - Skenmonterad, svart</t>
  </si>
  <si>
    <t>Headset Holder for Conceptum Toolbar Black</t>
  </si>
  <si>
    <t>Uniform Headset Holder 06 - Rail mounted, black</t>
  </si>
  <si>
    <t>436-C170W</t>
  </si>
  <si>
    <t>1004600101</t>
  </si>
  <si>
    <t>Headsethållare för Conceptum Vit</t>
  </si>
  <si>
    <t>Uniform Headset Holder 06 - Skenmonterad, vit</t>
  </si>
  <si>
    <t>Headset Holder for Conceptum Toolbar White</t>
  </si>
  <si>
    <t>Uniform Headset Holder 06 - Rail mounted, white</t>
  </si>
  <si>
    <t>436-FP42</t>
  </si>
  <si>
    <t>1002000102</t>
  </si>
  <si>
    <t>Conceptum 420 mm stolp-par med lågprofilsbordsfästen</t>
  </si>
  <si>
    <t>Axessline Toolbar - 2 stolpar, H420 mm inklusive 31 mm lågprofilsfäste, silver</t>
  </si>
  <si>
    <t>Conceptum 420 mm Pole kit including low-profile clamp</t>
  </si>
  <si>
    <t>Axessline Toolbar - 2 poles, H420mm, including low-profile table clamps, silver</t>
  </si>
  <si>
    <t>436-FP85</t>
  </si>
  <si>
    <t>1002000202</t>
  </si>
  <si>
    <t>Conceptum 850 mm stolp-par med spännhandtags-bordsfästen</t>
  </si>
  <si>
    <t>Axessline Toolbar - 2 stolpar, H850 mm inklusive 51 mm klämfäste, silver</t>
  </si>
  <si>
    <t>Conceptum 850 mm Pole kit including clamping-lever table clamps</t>
  </si>
  <si>
    <t>Axessline Toolbar - 2 poles, H850 mm, including 51 mm table clamps, silver</t>
  </si>
  <si>
    <t>436-FP85W</t>
  </si>
  <si>
    <t>1002000201</t>
  </si>
  <si>
    <t>Conceptum 850 mm stolppaket inklusive normala bordsfästen, Vit</t>
  </si>
  <si>
    <t>Axessline Toolbar - 2 stolpar, H850 mm inklusive 51 mm klämfäste, vit</t>
  </si>
  <si>
    <t>Conceptum 850 mm poles including table clamp, White</t>
  </si>
  <si>
    <t>Axessline Toolbar - 2 poles, H850 mm, including 51 mm table clamps, white</t>
  </si>
  <si>
    <t>436-FX100</t>
  </si>
  <si>
    <t>1202010002</t>
  </si>
  <si>
    <t>Conceptum F-profil 1000 mm (total bredd med stolpar 1138 mm)</t>
  </si>
  <si>
    <t>Axessline Toolbar - Montageprofil, L1000 mm (total bredd med stolpar 1138 mm)</t>
  </si>
  <si>
    <t>Conceptum F-Profile 1000 mm (total width with poles 1138 mm)</t>
  </si>
  <si>
    <t>Axessline Toolbar - Aluminium mounting profile, W1000 mm (total width with poles 1138 mm)</t>
  </si>
  <si>
    <t>436-FX145</t>
  </si>
  <si>
    <t>1202014502</t>
  </si>
  <si>
    <t>Conceptum F-profil 1450 mm (total bredd med stolpar 1588 mm)</t>
  </si>
  <si>
    <t>Axessline Toolbar - Montageprofil, L1450 mm (total bredd med stolpar 1588 mm)</t>
  </si>
  <si>
    <t>Conceptum F-profile 1450 mm (total width with poles 1588 mm)</t>
  </si>
  <si>
    <t>Axessline Toolbar - Aluminium mounting profile, W1450 mm (total width with poles 1588 mm)</t>
  </si>
  <si>
    <t>436-FX160</t>
  </si>
  <si>
    <t>1202016002</t>
  </si>
  <si>
    <t>Conceptum F-profil 1600 mm (total bredd med stolpar 1738 mm)</t>
  </si>
  <si>
    <t>Axessline Toolbar - Montageprofil, L1600 mm (total bredd med stolpar 1738 mm)</t>
  </si>
  <si>
    <t>Conceptum F-Profile 1600 mm (total width with poles 1738 mm)</t>
  </si>
  <si>
    <t>Axessline Toolbar - Aluminium mounting profile, W1600 mm (total width with poles 1738 mm)</t>
  </si>
  <si>
    <t>436-FXKIT1</t>
  </si>
  <si>
    <t/>
  </si>
  <si>
    <t>Toolbar, enkel skena inkl. stolpar, för bord 1200 mm</t>
  </si>
  <si>
    <t>Toolbar System, one rail , for table 1200 mm, incl. two poles</t>
  </si>
  <si>
    <t>436-FXKIT2</t>
  </si>
  <si>
    <t>Toolbar, enkel skena inkl. stolpar, för bord 1800 mm</t>
  </si>
  <si>
    <t>Toolbar System, one rail, for table 1800 mm, incl. two poles</t>
  </si>
  <si>
    <t>436-FXKIT3</t>
  </si>
  <si>
    <t>Toolbar, dubbel skena inkl. stolpar, för bord 1200 mm</t>
  </si>
  <si>
    <t>Toolbar System, two rails, for table 1200 mm, incl. two poles</t>
  </si>
  <si>
    <t>436-FXKIT4</t>
  </si>
  <si>
    <t>Toolbar, dubbel skena inkl. stolpar, för bord 1800 mm</t>
  </si>
  <si>
    <t>Toolbar System, two rails, for table 1800 mm, incl. two poles</t>
  </si>
  <si>
    <t>436-FXKIT5</t>
  </si>
  <si>
    <t>Toolbar, enkel skena inkl. stolpar, för bord 1600 mm</t>
  </si>
  <si>
    <t>Toolbar System, one rail, for table 1600 mm, incl. two poles</t>
  </si>
  <si>
    <t>436-FXKIT6</t>
  </si>
  <si>
    <t>Toolbar, dubbel skena inkl. stolpar, för bord 1600 mm</t>
  </si>
  <si>
    <t>Toolbar System, two rails, for table 1600 mm, incl. two poles</t>
  </si>
  <si>
    <t>436-MENE</t>
  </si>
  <si>
    <t>1009000102</t>
  </si>
  <si>
    <t>Ändstycken Conceptum M-profil, 14 x 72 mm Grå</t>
  </si>
  <si>
    <t>Uniform End Cover 01 - Funktionslist, B16×L72 mm, par, grå</t>
  </si>
  <si>
    <t>End Covers 14 x 72 Conceptum M-profile Grey</t>
  </si>
  <si>
    <t>Uniform End Cover 01 - Toolbar, W16×L72 mm, pair, grey</t>
  </si>
  <si>
    <t>436-MENEB</t>
  </si>
  <si>
    <t>1009000109</t>
  </si>
  <si>
    <t>Ändstycken Conceptum M-profil, 14 x 72 mm Svart</t>
  </si>
  <si>
    <t>Uniform End Cover 01 - Funktionslist, B16×L72 mm, par, svart</t>
  </si>
  <si>
    <t>End Covers 14 x 72 Conceptum M-profile Black</t>
  </si>
  <si>
    <t>Uniform End Cover 01 - Toolbar, W16×L72 mm, pair, black</t>
  </si>
  <si>
    <t>436-MENEW</t>
  </si>
  <si>
    <t>1009000101</t>
  </si>
  <si>
    <t>Ändstycken Conceptum M-profil, 14 x 72 mm Vit</t>
  </si>
  <si>
    <t>Uniform End Cover 01 - Funktionslist, B16×L72 mm, par, vit</t>
  </si>
  <si>
    <t>End Covers 14 x 72 Conceptum M-profile White</t>
  </si>
  <si>
    <t>Uniform End Cover 01 - Toolbar, W16×L72 mm, pair, white</t>
  </si>
  <si>
    <t>436-MM</t>
  </si>
  <si>
    <t>1102065202</t>
  </si>
  <si>
    <t>Conceptum M-montageprofil (meterpris) Anodiserad, 6520 mm</t>
  </si>
  <si>
    <t>Uniform Profile 09 - Montagelist, L6520 mm, anodiserad</t>
  </si>
  <si>
    <t>Conceptum M Assembly Profile (meter price) Anodized, 6520 mm</t>
  </si>
  <si>
    <t>Uniform Profile 09 - Assembly profile, L6520 mm, anodised</t>
  </si>
  <si>
    <t>436-MM-NOH</t>
  </si>
  <si>
    <t>1109965202</t>
  </si>
  <si>
    <t>Conceptum M-montageprofil, ohålad rålängd Anodiserad, 6520 mm</t>
  </si>
  <si>
    <t>Uniform Profile 07 - Montagelist, ohålad, L6520 mm, anodiserad</t>
  </si>
  <si>
    <t>Conceptum M Assembly Profile, Raw length w/o holes Anodized, 6520 mm</t>
  </si>
  <si>
    <t>Uniform Profile 07 - Assembly profile, without holes, L6520 mm, anodised</t>
  </si>
  <si>
    <t>436-MM095</t>
  </si>
  <si>
    <t>1102009502</t>
  </si>
  <si>
    <t>Conceptum M-montageprofil, 949 mm</t>
  </si>
  <si>
    <t>Uniform Profile 01 - Montagelist, L949 mm, anodiserad</t>
  </si>
  <si>
    <t>Conceptum M Assembly Profile, 949 mm</t>
  </si>
  <si>
    <t>Uniform Profile 01 - Assembly profile, L949 mm, anodised</t>
  </si>
  <si>
    <t>436-MM095W</t>
  </si>
  <si>
    <t>1102009501</t>
  </si>
  <si>
    <t>Conceptum M-montageprofil, 949 mm Vit</t>
  </si>
  <si>
    <t>Uniform Profile 01 - Montagelist, L949 mm, vit</t>
  </si>
  <si>
    <t>Conceptum M Assembly Profile, 949 mm White</t>
  </si>
  <si>
    <t>Uniform Profile 01 - Assembly profile, L949 mm, white</t>
  </si>
  <si>
    <t>436-MM115</t>
  </si>
  <si>
    <t>1102011502</t>
  </si>
  <si>
    <t>Conceptum M-montageprofil, 1149 mm</t>
  </si>
  <si>
    <t>Uniform Profile 02 - Montagelist, L1149 mm, anodiserad</t>
  </si>
  <si>
    <t>Conceptum M Assembly Profile, 1149 mm</t>
  </si>
  <si>
    <t>Uniform Profile 02 - Assembly profile, L1149 mm, anodised</t>
  </si>
  <si>
    <t>436-MM115W</t>
  </si>
  <si>
    <t>1102011501</t>
  </si>
  <si>
    <t>Conceptum M-montageprofil, 1149 mm Vit</t>
  </si>
  <si>
    <t>Uniform Profile 02 - Montagelist, L1149 mm, vit</t>
  </si>
  <si>
    <t>Conceptum M Assembly Profile, 1149 mm White</t>
  </si>
  <si>
    <t>Uniform Profile 02 - Assembly profile, L1149 mm, white</t>
  </si>
  <si>
    <t>436-MM135</t>
  </si>
  <si>
    <t>1102013502</t>
  </si>
  <si>
    <t>Conceptum M-montageprofil, 1349 mm</t>
  </si>
  <si>
    <t>Uniform Profile 03 - Montagelist, L1349 mm, anodiserad</t>
  </si>
  <si>
    <t>Conceptum M Assembly Profile, 1349 mm</t>
  </si>
  <si>
    <t>Uniform Profile 03 - Assembly profile, L1349 mm, anodised</t>
  </si>
  <si>
    <t>436-MM135B</t>
  </si>
  <si>
    <t>1102013509</t>
  </si>
  <si>
    <t>Conceptum M-montageprofil, 1349 mm Svart</t>
  </si>
  <si>
    <t>Uniform Profile 03 - Montagelist, L1349 mm, svart</t>
  </si>
  <si>
    <t>Conceptum M-assembly profile, 1349 mm Black</t>
  </si>
  <si>
    <t>Uniform Profile 03 - Assembly profile, L1349 mm, black</t>
  </si>
  <si>
    <t>436-MM135W</t>
  </si>
  <si>
    <t>1102013501</t>
  </si>
  <si>
    <t>Conceptum M-montageprofil, 1349 mm Vit</t>
  </si>
  <si>
    <t>Uniform Profile 03 - Montagelist, L1349 mm, vit</t>
  </si>
  <si>
    <t>Conceptum M Assembly Profile, 1349 mm White</t>
  </si>
  <si>
    <t>Uniform Profile 03 - Assembly profile, L1349 mm, white</t>
  </si>
  <si>
    <t>436-MM155</t>
  </si>
  <si>
    <t>1102015502</t>
  </si>
  <si>
    <t>Conceptum M-montageprofil, 1549 mm</t>
  </si>
  <si>
    <t>Uniform Profile 04 - Montagelist, L1549 mm, anodiserad</t>
  </si>
  <si>
    <t>Conceptum M Assembly Profile, 1549 mm</t>
  </si>
  <si>
    <t>Uniform Profile 04 - Assembly profile, L1549 mm, anodised</t>
  </si>
  <si>
    <t>436-MM155B</t>
  </si>
  <si>
    <t>1102015509</t>
  </si>
  <si>
    <t>Conceptum M-montageprofil, 1549 mm Svart</t>
  </si>
  <si>
    <t>Uniform Profile 04 - Montagelist, L1549 mm, svart</t>
  </si>
  <si>
    <t>Uniform Profile 04 - Assembly profile, L1549 mm, black</t>
  </si>
  <si>
    <t>436-MM155W</t>
  </si>
  <si>
    <t>1102015501</t>
  </si>
  <si>
    <t>Conceptum M-montageprofil, 1549 mm Vit</t>
  </si>
  <si>
    <t>Uniform Profile 04 - Montagelist, L1549 mm, vit</t>
  </si>
  <si>
    <t>Conceptum M Assembly Profile, 1549 mm White</t>
  </si>
  <si>
    <t>Uniform Profile 04 - Assembly profile, L1549 mm, white</t>
  </si>
  <si>
    <t>436-MM175</t>
  </si>
  <si>
    <t>1102017502</t>
  </si>
  <si>
    <t>Conceptum M-montageprofil, 1749 mm</t>
  </si>
  <si>
    <t>Uniform Profile 05 - Montagelist, L1749 mm</t>
  </si>
  <si>
    <t>Conceptum M Assembly Profile, 1749 mm</t>
  </si>
  <si>
    <t>Uniform Profile 05 - Assembly profile, L1749 mm, anodised</t>
  </si>
  <si>
    <t>436-MM175B</t>
  </si>
  <si>
    <t>1102017509</t>
  </si>
  <si>
    <t>Conceptum M-montageprofil, 1749 mm Svart</t>
  </si>
  <si>
    <t>Uniform Profile 05 - Montagelist, L1749 mm, svart</t>
  </si>
  <si>
    <t>Conceptum M-mounting profile, 1749 mm Black</t>
  </si>
  <si>
    <t>Uniform Profile 05 - Assembly profile, L1749 mm, black</t>
  </si>
  <si>
    <t>436-MM175W</t>
  </si>
  <si>
    <t>1102017501</t>
  </si>
  <si>
    <t>Conceptum M-montageprofil, 1749 mm Vit</t>
  </si>
  <si>
    <t>Uniform Profile 05 - Montagelist, L1749 mm, vit</t>
  </si>
  <si>
    <t>Conceptum M Assembly Profile, 1749 mm White</t>
  </si>
  <si>
    <t>Uniform Profile 05 - Assembly profile, L1749 mm, white</t>
  </si>
  <si>
    <t>436-MM195</t>
  </si>
  <si>
    <t>1102019502</t>
  </si>
  <si>
    <t>Conceptum M-montageprofil, 1949 mm</t>
  </si>
  <si>
    <t>Uniform Profile 06 - Montagelist, L1949 mm, anodiserad</t>
  </si>
  <si>
    <t>Conceptum M Assembly Profile, 1949 mm</t>
  </si>
  <si>
    <t>Uniform Profile 06 - Assembly profile, L1949 mm, anodised</t>
  </si>
  <si>
    <t>436-MM195B</t>
  </si>
  <si>
    <t>1102019509</t>
  </si>
  <si>
    <t>Conceptum M-montageprofil, 1949 mm Svart</t>
  </si>
  <si>
    <t>Uniform Profile 06 - Montagelist, L1949 mm, svart</t>
  </si>
  <si>
    <t>Conceptum M-mounting profile, 1949 mm Black</t>
  </si>
  <si>
    <t>Uniform Profile 06 - Assembly profile, L1949 mm, black</t>
  </si>
  <si>
    <t>436-MM195W</t>
  </si>
  <si>
    <t>1102019501</t>
  </si>
  <si>
    <t>Conceptum M-montageprofil, 1949 mm Vit</t>
  </si>
  <si>
    <t>Uniform Profile 06 - Montagelist, L1949 mm, vit</t>
  </si>
  <si>
    <t>Conceptum M Assembly Profile, 1949 mm White</t>
  </si>
  <si>
    <t>Uniform Profile 06 - Assembly profile, L1949 mm, white</t>
  </si>
  <si>
    <t>436-MMB</t>
  </si>
  <si>
    <t>1102065209</t>
  </si>
  <si>
    <t>Conceptum M-montageprofil (meterpris) Svart, 6520 mm</t>
  </si>
  <si>
    <t>Uniform Profile 09 - Montagelist, L6520 mm, svart</t>
  </si>
  <si>
    <t>Conceptum M-assembly profile (meter price) Black, 6520 mm</t>
  </si>
  <si>
    <t>Uniform Profile 09 - Assembly profile, L6520 mm, black</t>
  </si>
  <si>
    <t>436-MMW</t>
  </si>
  <si>
    <t>1102065201</t>
  </si>
  <si>
    <t>Conceptum M-montageprofil (meterpris) Vit, 6520 mm</t>
  </si>
  <si>
    <t>Uniform Profile 09 - Montagelist, L6520 mm, vit</t>
  </si>
  <si>
    <t>Conceptum M Assembly Profile (meter price) White, 6520 mm</t>
  </si>
  <si>
    <t>Uniform Profile 09 - Assembly profile, L6520 mm, white</t>
  </si>
  <si>
    <t>436-MMW-NOH</t>
  </si>
  <si>
    <t>1109965201</t>
  </si>
  <si>
    <t>Conceptum M-montageprofil, ohålad rålängd Vit, 6520 mm</t>
  </si>
  <si>
    <t>Uniform Profile 07 - Montagelist, ohålad, L6520 mm, vit</t>
  </si>
  <si>
    <t>Conceptum M Assembly Profile, Raw length w/o holes White, 6520 mm</t>
  </si>
  <si>
    <t>Uniform Profile 07 - Assembly profile, without holes, L6520 mm, white</t>
  </si>
  <si>
    <t>436-MX</t>
  </si>
  <si>
    <t>1101065202</t>
  </si>
  <si>
    <t>Conceptum M-Frontprofil (meterpris) Anodiserad, 6520 mm</t>
  </si>
  <si>
    <t>Uniform Rail 09 - Funktionslist, L6520 mm, anodiserad</t>
  </si>
  <si>
    <t>Conceptum M Front Profile (meter price) Anodized, 6520 mm</t>
  </si>
  <si>
    <t>Uniform Rail 09 - Toolbar, L6520 mm, anodised</t>
  </si>
  <si>
    <t>436-MX075</t>
  </si>
  <si>
    <t>1101007502</t>
  </si>
  <si>
    <t>Conceptum M-profil, 750 mm Anodiserad</t>
  </si>
  <si>
    <t>Uniform Rail 07 - Funktionslist, L750 mm, anodiserad</t>
  </si>
  <si>
    <t>Conceptum M Profile, 750 mm Anodized</t>
  </si>
  <si>
    <t>Uniform Rail 07 - Toolbar, L750 mm, anodised</t>
  </si>
  <si>
    <t>436-MX075W</t>
  </si>
  <si>
    <t>1101007501</t>
  </si>
  <si>
    <t>Conceptum M-profil, 750 mm Vit</t>
  </si>
  <si>
    <t>Uniform Rail 07 - Funktionslist, L750 mm, vit</t>
  </si>
  <si>
    <t>Conceptum M Profile, 750 mm White</t>
  </si>
  <si>
    <t>Uniform Rail 07 - Toolbar, L750 mm, white</t>
  </si>
  <si>
    <t>436-MX085</t>
  </si>
  <si>
    <t>1101008502</t>
  </si>
  <si>
    <t>Conceptum M-profil, 850 mm Anodiserad</t>
  </si>
  <si>
    <t>Uniform Rail 08 - Funktionslist, L850 mm, anodiserad</t>
  </si>
  <si>
    <t>Conceptum M Profile, 850 mm Anodized</t>
  </si>
  <si>
    <t>Uniform Rail 08 - Toolbar, L850 mm, anodised</t>
  </si>
  <si>
    <t>436-MX085W</t>
  </si>
  <si>
    <t>1101008501</t>
  </si>
  <si>
    <t>Conceptum M-profil, 850 mm Vit</t>
  </si>
  <si>
    <t>Uniform Rail 08 - Funktionslist, L850 mm, vit</t>
  </si>
  <si>
    <t>Conceptum M Profile, 850 mm White</t>
  </si>
  <si>
    <t>Uniform Rail 08 - Toolbar, L850 mm, white</t>
  </si>
  <si>
    <t>436-MX095</t>
  </si>
  <si>
    <t>1101009502</t>
  </si>
  <si>
    <t>Conceptum M-profil, 950 mm Anodiserad</t>
  </si>
  <si>
    <t>Uniform Rail 01 - Funktionslist, L950 mm, anodiserad</t>
  </si>
  <si>
    <t>Conceptum M Profile, 950 mm Anodized</t>
  </si>
  <si>
    <t>Uniform Rail 01 - Toolbar, L950 mm, anodised</t>
  </si>
  <si>
    <t>436-MX095W</t>
  </si>
  <si>
    <t>1101009501</t>
  </si>
  <si>
    <t>Conceptum M-profil, 950 mm Vit</t>
  </si>
  <si>
    <t>Uniform Rail 01 - Funktionslist, L950 mm, vit</t>
  </si>
  <si>
    <t>Conceptum M Profile, 950 mm White</t>
  </si>
  <si>
    <t>Uniform Rail 01 - Toolbar, L950 mm, white</t>
  </si>
  <si>
    <t>436-MX115</t>
  </si>
  <si>
    <t>1101011502</t>
  </si>
  <si>
    <t>Conceptum M-profil, 1150 mm Anodiserad</t>
  </si>
  <si>
    <t>Uniform Rail 02 - Funktionslist, L1150 mm, anodiserad</t>
  </si>
  <si>
    <t>Conceptum M Profile, 1150 mm Anodized</t>
  </si>
  <si>
    <t>Uniform Rail 02 - Toolbar, L1150 mm, anodised</t>
  </si>
  <si>
    <t>436-MX115B</t>
  </si>
  <si>
    <t>1101011509</t>
  </si>
  <si>
    <t>Conceptum M-profil, 1150 mm Svart</t>
  </si>
  <si>
    <t>Uniform Rail 02 - Funktionslist, L1150 mm, svart</t>
  </si>
  <si>
    <t>Conceptum M-profilr, 1150 mm Black</t>
  </si>
  <si>
    <t>Uniform Rail 02 - Toolbar, L1150 mm, black</t>
  </si>
  <si>
    <t>436-MX115W</t>
  </si>
  <si>
    <t>1101011501</t>
  </si>
  <si>
    <t>Conceptum M-profil, 1150 mm Vit</t>
  </si>
  <si>
    <t>Uniform Rail 02 - Funktionslist, L1150 mm, vit</t>
  </si>
  <si>
    <t>Conceptum M Profile, 1150 mm White</t>
  </si>
  <si>
    <t>Uniform Rail 02 - Toolbar, L1150 mm, white</t>
  </si>
  <si>
    <t>436-MX135</t>
  </si>
  <si>
    <t>1101013502</t>
  </si>
  <si>
    <t>Conceptum M-profil, 1350 mm Anodiserad</t>
  </si>
  <si>
    <t>Uniform Rail 03 - Funktionslist, L1350 mm, anodiserad</t>
  </si>
  <si>
    <t>Conceptum M Profile, 1350 mm Anodized</t>
  </si>
  <si>
    <t>Uniform Rail 03 - Toolbar, L1350 mm, anodised</t>
  </si>
  <si>
    <t>436-MX135B</t>
  </si>
  <si>
    <t>1101013509</t>
  </si>
  <si>
    <t>Conceptum M-profil, 1350 mm Svart</t>
  </si>
  <si>
    <t>Uniform Rail 03 - Funktionslist, L1350 mm, svart</t>
  </si>
  <si>
    <t>Conceptum M-profile, 1350 mm Black</t>
  </si>
  <si>
    <t>Uniform Rail 03 - Toolbar, L1350 mm, black</t>
  </si>
  <si>
    <t>436-MX135W</t>
  </si>
  <si>
    <t>1101013501</t>
  </si>
  <si>
    <t>Conceptum M-profil, 1350 mm Vit</t>
  </si>
  <si>
    <t>Uniform Rail 03 - Funktionslist, L1350 mm, vit</t>
  </si>
  <si>
    <t>Conceptum M Profile, 1350 mm White</t>
  </si>
  <si>
    <t>Uniform Rail 03 - Toolbar, L1350 mm, white</t>
  </si>
  <si>
    <t>436-MX155</t>
  </si>
  <si>
    <t>1101015502</t>
  </si>
  <si>
    <t>Conceptum M-profil, 1550 mm Anodiserad</t>
  </si>
  <si>
    <t>Uniform Rail 04 - Funktionslist, L1550 mm, anodiserad</t>
  </si>
  <si>
    <t>Conceptum M Profile, 1550 mm Anodized</t>
  </si>
  <si>
    <t>Uniform Rail 04 - Toolbar, L1550 mm, anodised</t>
  </si>
  <si>
    <t>436-MX155B</t>
  </si>
  <si>
    <t>1101015509</t>
  </si>
  <si>
    <t>Conceptum M-profil, 1550 mm, Svart</t>
  </si>
  <si>
    <t>Uniform Rail 04 - Funktionslist, L1550 mm,,svart</t>
  </si>
  <si>
    <t>Conceptum M Profile, 1550 mm, Black</t>
  </si>
  <si>
    <t>Uniform Rail 04 - Toolbar, L1550 mm, black</t>
  </si>
  <si>
    <t>436-MX155W</t>
  </si>
  <si>
    <t>1101015501</t>
  </si>
  <si>
    <t>Conceptum M-profil, 1550 mm Vit</t>
  </si>
  <si>
    <t>Uniform Rail 04 - Funktionslist, L1550 mm, vit</t>
  </si>
  <si>
    <t>Conceptum M Profile, 1550 mm White</t>
  </si>
  <si>
    <t>Uniform Rail 04 - Toolbar, L1550 mm, white</t>
  </si>
  <si>
    <t>436-MX175</t>
  </si>
  <si>
    <t>1101017502</t>
  </si>
  <si>
    <t>Conceptum M-profil, 1750 mm Anodiserad</t>
  </si>
  <si>
    <t>Uniform Rail 05 - Funktionslist, L1750 mm, anodiserad</t>
  </si>
  <si>
    <t>Conceptum M Profile, 1750 mm Anodized</t>
  </si>
  <si>
    <t>Uniform Rail 05 - Toolbar, L1750 mm, anodised</t>
  </si>
  <si>
    <t>436-MX175B</t>
  </si>
  <si>
    <t>1101017509</t>
  </si>
  <si>
    <t>Conceptum M-profil, 1750 mm, Svart</t>
  </si>
  <si>
    <t>Uniform Rail 05 - Funktionslist, L1750 mm, svart</t>
  </si>
  <si>
    <t>Conceptum M Profile, 1750 mm Black</t>
  </si>
  <si>
    <t>Uniform Rail 05 - Toolbar, L1750 mm, black</t>
  </si>
  <si>
    <t>436-MX175W</t>
  </si>
  <si>
    <t>1101017501</t>
  </si>
  <si>
    <t>Conceptum M-profil, 1750 mm Vit</t>
  </si>
  <si>
    <t>Uniform Rail 05 - Funktionslist, L1750 mm, vit</t>
  </si>
  <si>
    <t>Conceptum M Profile, 1750 mm White</t>
  </si>
  <si>
    <t>Uniform Rail 05 - Toolbar, L1750 mm, white</t>
  </si>
  <si>
    <t>436-MX195</t>
  </si>
  <si>
    <t>1101019502</t>
  </si>
  <si>
    <t>Conceptum M-profil, 1950 mm Anodiserad</t>
  </si>
  <si>
    <t>Uniform Rail 06 - Funktionslist, L1950 mm, anodiserad</t>
  </si>
  <si>
    <t>Conceptum M Profile, 1950 mm Anodized</t>
  </si>
  <si>
    <t>Uniform Rail 06 - Toolbar, L1950 mm, anodised</t>
  </si>
  <si>
    <t>436-MX195B</t>
  </si>
  <si>
    <t>1101019509</t>
  </si>
  <si>
    <t>Conceptum M-profil, 1950 mm, Svart</t>
  </si>
  <si>
    <t>Uniform Rail 06 - Funktionslist, L1950 mm, svart</t>
  </si>
  <si>
    <t>Conceptum M-profil, 1950 mm, Black</t>
  </si>
  <si>
    <t>Uniform Rail 06 - Toolbar, L1950 mm, black</t>
  </si>
  <si>
    <t>436-MX195W</t>
  </si>
  <si>
    <t>1101019501</t>
  </si>
  <si>
    <t>Conceptum M-profil, 1950 mm Vit</t>
  </si>
  <si>
    <t>Uniform Rail 06 - Funktionslist, L1950 mm, vit</t>
  </si>
  <si>
    <t>Conceptum M Profile, 1950 mm White</t>
  </si>
  <si>
    <t>Uniform Rail 06 - Toolbar, L1950 mm, white</t>
  </si>
  <si>
    <t>436-MXB</t>
  </si>
  <si>
    <t>1101065209</t>
  </si>
  <si>
    <t>Conceptum M-Frontprofil (meterpris) Svart, 6520 mm</t>
  </si>
  <si>
    <t>Uniform Rail 09 - Funktionslist, L6520 mm, svart</t>
  </si>
  <si>
    <t>Conceptum M-Front profile (meter price) Black, 6520 mm</t>
  </si>
  <si>
    <t>Uniform Rail 09 - Toolbar, L6520 mm, black</t>
  </si>
  <si>
    <t>436-MXW</t>
  </si>
  <si>
    <t>1101065201</t>
  </si>
  <si>
    <t>Conceptum M-Frontprofil (meterpris) Vit, 6520 mm</t>
  </si>
  <si>
    <t>Uniform Rail 09 - Funktionslist, L6520 mm, vit</t>
  </si>
  <si>
    <t>Conceptum M Front Profile (meter price) White, 6520 mm</t>
  </si>
  <si>
    <t>Uniform Rail 09 - Toolbar, L6520 mm, white</t>
  </si>
  <si>
    <t>436-T4MB</t>
  </si>
  <si>
    <t>1003001009</t>
  </si>
  <si>
    <t>Adapterfäste för Conceptumfäste, Svart</t>
  </si>
  <si>
    <t>Toolbar Bracket - Väggadapter, skenmonterad, svart</t>
  </si>
  <si>
    <t>Adapter bracket for Conceptum-bracket, Black</t>
  </si>
  <si>
    <t>Toolbar Bracket - Flat wall adapter, rail mounted, black</t>
  </si>
  <si>
    <t>436-T4MG</t>
  </si>
  <si>
    <t>1003001002</t>
  </si>
  <si>
    <t>Adapterfäste för Conceptumfäste, Grå</t>
  </si>
  <si>
    <t>Toolbar Bracket - Väggadapter, skenmonterad, grå</t>
  </si>
  <si>
    <t>Adapter bracket for Conceptum-bracket, Grey</t>
  </si>
  <si>
    <t>Toolbar Bracket - Flat wall adapter, rail mounted, grey</t>
  </si>
  <si>
    <t>436-T4MW</t>
  </si>
  <si>
    <t>1003001001</t>
  </si>
  <si>
    <t>Adapterfäste för Conceptumfäste, Vit</t>
  </si>
  <si>
    <t>Toolbar Bracket - Väggadapter, skenmonterad, vit</t>
  </si>
  <si>
    <t>Adapter bracket for Conceptum-bracket, White</t>
  </si>
  <si>
    <t>Toolbar Bracket - Flat wall adapter, rail mounted, white</t>
  </si>
  <si>
    <t>436-T50B</t>
  </si>
  <si>
    <t>8101500109</t>
  </si>
  <si>
    <t>Conceptum Lampa, Svart</t>
  </si>
  <si>
    <t>Uniform Lamp 01 - Flexibel svanhals lampa, svart</t>
  </si>
  <si>
    <t>Conceptum Lamp, Black</t>
  </si>
  <si>
    <t>Uniform Lamp 01 - Flexible gooseneck lamp, black</t>
  </si>
  <si>
    <t>436-T50G</t>
  </si>
  <si>
    <t>8101500102</t>
  </si>
  <si>
    <t>Conceptum Lampa, Grå</t>
  </si>
  <si>
    <t>Uniform Lamp 01 - Flexibel svanhals lampa, grå</t>
  </si>
  <si>
    <t>Conceptum Lamp, Grey</t>
  </si>
  <si>
    <t>Uniform Lamp 01 - Flexible gooseneck lamp, grey</t>
  </si>
  <si>
    <t>436-T50W</t>
  </si>
  <si>
    <t>8101500101</t>
  </si>
  <si>
    <t>Conceptum Lampa, Vit</t>
  </si>
  <si>
    <t>Uniform Lamp 01 - Flexibel svanhals lampa, vit</t>
  </si>
  <si>
    <t>Conceptum Lamp, White</t>
  </si>
  <si>
    <t>Uniform Lamp 01 - Flexible gooseneck lamp, white</t>
  </si>
  <si>
    <t>438-5017</t>
  </si>
  <si>
    <t>4005000202</t>
  </si>
  <si>
    <t>Hög Bordsstolpe 700 mm Oslo, Silver</t>
  </si>
  <si>
    <t>Hold Mounting Pole 02 - H700 mm, silver</t>
  </si>
  <si>
    <t>Tall Table Pole 700 mm Oslo, Silver</t>
  </si>
  <si>
    <t>438-5017W</t>
  </si>
  <si>
    <t>4005000201</t>
  </si>
  <si>
    <t>Hög Bordsstolpe 700 mm Oslo, Vit</t>
  </si>
  <si>
    <t>Hold Mounting Pole 02 - H700 mm, vit</t>
  </si>
  <si>
    <t>Tall Table Pole 700 mm Oslo, White</t>
  </si>
  <si>
    <t>Hold Mounting Pole 02 - H700 mm, white</t>
  </si>
  <si>
    <t>438-501A</t>
  </si>
  <si>
    <t>4005000102</t>
  </si>
  <si>
    <t>Standard Bordsstolpe 400 mm, Silver</t>
  </si>
  <si>
    <t>Hold Mounting Pole 01 - H400 mm, silver</t>
  </si>
  <si>
    <t>Standard Table Pole 400 mm, Silver</t>
  </si>
  <si>
    <t>438-501AB</t>
  </si>
  <si>
    <t>4005000109</t>
  </si>
  <si>
    <t>Standard Bordsstolpe 400 mm, Svart</t>
  </si>
  <si>
    <t>Hold Mounting Pole 01 - H400 mm, svart</t>
  </si>
  <si>
    <t>Standard Table Pole 400 mm, Black</t>
  </si>
  <si>
    <t>Hold Mounting Pole 01 - H400 mm, black</t>
  </si>
  <si>
    <t>438-501AW</t>
  </si>
  <si>
    <t>4005000101</t>
  </si>
  <si>
    <t>Standard Bordsstolpe 400 mm, Vit</t>
  </si>
  <si>
    <t>Hold Mounting Pole 01 - H400 mm, vit</t>
  </si>
  <si>
    <t>Standard Table Pole 400 mm, White</t>
  </si>
  <si>
    <t>Hold Mounting Pole 01 - H400 mm, white</t>
  </si>
  <si>
    <t>438-502A</t>
  </si>
  <si>
    <t>4002500202</t>
  </si>
  <si>
    <t>Genomföringsfäste - Universellt, Silver</t>
  </si>
  <si>
    <t>Hold Mounting Bracket 01 - Universellt genomföringsfäste, silver</t>
  </si>
  <si>
    <t>Grommet Mounting Kit - Universal, Silver</t>
  </si>
  <si>
    <t>Hold Mounting Bracket 01 - Universal grommet mounting kit, silver</t>
  </si>
  <si>
    <t>438-502AB</t>
  </si>
  <si>
    <t>4002500209</t>
  </si>
  <si>
    <t>Genomföringsfäste - Universellt, Svart</t>
  </si>
  <si>
    <t>Hold Mounting Bracket 01 - Universellt genomföringsfäste, svart</t>
  </si>
  <si>
    <t>Grommet Mounting Kit - Universal, Svart</t>
  </si>
  <si>
    <t>Hold Mounting Bracket 01 - Universal grommet mounting kit, svart</t>
  </si>
  <si>
    <t>438-502AW</t>
  </si>
  <si>
    <t>4002500201</t>
  </si>
  <si>
    <t>Genomföringsfäste - Universellt, Vit</t>
  </si>
  <si>
    <t>Hold Mounting Bracket 01 - Universellt genomföringsfäste, vit</t>
  </si>
  <si>
    <t>Grommet Mounting Kit - Universal, White</t>
  </si>
  <si>
    <t>Hold Mounting Bracket 01 - Universal grommet mounting kit, white</t>
  </si>
  <si>
    <t>438-601</t>
  </si>
  <si>
    <t>4002000302</t>
  </si>
  <si>
    <t>Bordsfäste gap max 85 mm, Silver</t>
  </si>
  <si>
    <t>Hold Clamp 01 - Bordsfäste, &lt; 85 mm, silver</t>
  </si>
  <si>
    <t>Table Clamp gap max 85 mm, Silver</t>
  </si>
  <si>
    <t>Hold Clamp 01 - Table clamp, &lt; 85 mm, silver</t>
  </si>
  <si>
    <t>438-601B</t>
  </si>
  <si>
    <t>4002000309</t>
  </si>
  <si>
    <t>Bordsfäste gap max 85 mm, Svart</t>
  </si>
  <si>
    <t>Hold Clamp 01 - Bordsfäste, &lt; 85 mm, svart</t>
  </si>
  <si>
    <t>Table Clamp gap max 85 mm, Black</t>
  </si>
  <si>
    <t>Hold Clamp 01 - Table clamp, &lt; 85 mm, black</t>
  </si>
  <si>
    <t>438-601W</t>
  </si>
  <si>
    <t>4002000301</t>
  </si>
  <si>
    <t>Bordsfäste gap max 85 mm, Vit</t>
  </si>
  <si>
    <t>Hold Clamp 01 - Bordsfäste, &lt; 85 mm, vit</t>
  </si>
  <si>
    <t>Table Clamp gap max 85 mm, White</t>
  </si>
  <si>
    <t>Hold Clamp 01 - Table clamp, &lt; 85 mm, white</t>
  </si>
  <si>
    <t>438-60T6</t>
  </si>
  <si>
    <t>4006000102</t>
  </si>
  <si>
    <t>Monitor Slider, 3 - 5 kg Silver</t>
  </si>
  <si>
    <t>Monitor Slider 01 - 3-5 kg, vertikalt justerbar, silver</t>
  </si>
  <si>
    <t>Monitor Slider 01 - 3-5 kg, vertically adjustable, silver</t>
  </si>
  <si>
    <t>438-60T6W</t>
  </si>
  <si>
    <t>4006000101</t>
  </si>
  <si>
    <t>Monitor Slider, 3 - 5 kg Vit</t>
  </si>
  <si>
    <t>Monitor Slider 01 - 3-5 kg, vertikalt justerbar, vit</t>
  </si>
  <si>
    <t>Monitor Slider, 3-5 kg, White</t>
  </si>
  <si>
    <t>Monitor Slider 01 - 3-5 kg, vertically adjustable, white</t>
  </si>
  <si>
    <t>438-60T8</t>
  </si>
  <si>
    <t>4006000202</t>
  </si>
  <si>
    <t>Monitor Slider, 5 - 7 kg Silver</t>
  </si>
  <si>
    <t>Monitor Slider 02 - 5-7 kg, vertikalt justerbar, silver</t>
  </si>
  <si>
    <t>Monitor Slider 02 - 5-7 kg, vertically adjustable, silver</t>
  </si>
  <si>
    <t>438-60T8W</t>
  </si>
  <si>
    <t>4006000201</t>
  </si>
  <si>
    <t>Monitor Slider, 5 - 7 kg Vit</t>
  </si>
  <si>
    <t>Monitor Slider 02 - 5-7 kg, vertikalt justerbar, vit</t>
  </si>
  <si>
    <t>Monitor Slider, 5 - 7 kg White</t>
  </si>
  <si>
    <t>Monitor Slider 02 - 5-7 kg, vertically adjustable, white</t>
  </si>
  <si>
    <t>438-EA101-1</t>
  </si>
  <si>
    <t>4002000102</t>
  </si>
  <si>
    <t>Nytt Bordsfäste till Stockholm, Silver</t>
  </si>
  <si>
    <t>Elevate Clamp 01 - Toppdraget bordsfäste för enkelarm, &lt; 30 mm, silver</t>
  </si>
  <si>
    <t>Slim table Clamp Stockholm, Silver</t>
  </si>
  <si>
    <t>Elevate Clamp 01 - Top drawn single monitor arm clamp, &lt; 30 mm, silver</t>
  </si>
  <si>
    <t>438-EA101-1B</t>
  </si>
  <si>
    <t>4002000109</t>
  </si>
  <si>
    <t>Nytt Bordsfäste till Stockholm, Svart</t>
  </si>
  <si>
    <t>Elevate Clamp 01 - Toppdraget bordsfäste för enkelarm, &lt; 30 mm,svart</t>
  </si>
  <si>
    <t>Slim table Clamp Stockholm, Black</t>
  </si>
  <si>
    <t>Elevate Clamp 01 - Top drawn single monitor arm clamp, &lt; 30 mm, black</t>
  </si>
  <si>
    <t>438-EA101-1W</t>
  </si>
  <si>
    <t>4002000101</t>
  </si>
  <si>
    <t>Nytt Bordsfäste till Stockholm, Vit</t>
  </si>
  <si>
    <t>Elevate Clamp 01 - Toppdraget bordsfäste för enkelarm, &lt; 30 mm, vit</t>
  </si>
  <si>
    <t>Slim table Clamp Stockholm, White</t>
  </si>
  <si>
    <t>Elevate Clamp 01 - Top drawn single monitor arm clamp, &lt; 30 mm, white</t>
  </si>
  <si>
    <t>438-EA102</t>
  </si>
  <si>
    <t>4002500102</t>
  </si>
  <si>
    <t>Genomföringsfäste med pad till LC50 slimfästet, Zinc-pläterat</t>
  </si>
  <si>
    <t>Elevate Mounting Bracket 01 - Genomföringsfäste med pad för Elevate EC01, zincpläterat</t>
  </si>
  <si>
    <t>Grommet bracket /w pad to LC50 slim clamp, zinc plated</t>
  </si>
  <si>
    <t>Elevate Mounting Bracket 01 - Grommet bracket with pad for Elevate EC01, zinc plated</t>
  </si>
  <si>
    <t>438-EA105</t>
  </si>
  <si>
    <t>4002000502</t>
  </si>
  <si>
    <t>Bordsfäste för montage av 2 × Stockholm, Silver</t>
  </si>
  <si>
    <t>Elevate Clamp 02 - Bordsfäste för dubbla monitorarmar, &lt; 50 mm, silver</t>
  </si>
  <si>
    <t>Table Clamp for mounting of 2 × Stockholm, Silver</t>
  </si>
  <si>
    <t>Elevate Clamp 02 - Table clamp for dual monitor arm system, &lt; 50 mm, silver</t>
  </si>
  <si>
    <t>438-EA105B</t>
  </si>
  <si>
    <t>4002000509</t>
  </si>
  <si>
    <t>Bordsfäste för montage av 2 × Stockholm, Svart</t>
  </si>
  <si>
    <t>Elevate Clamp 02 - Bordsfäste för dubbla monitorarmar, &lt; 50 mm, svart</t>
  </si>
  <si>
    <t>Table Clamp for mounting of 2 × Stockholm, Black</t>
  </si>
  <si>
    <t>Elevate Clamp 02 - Table clamp for dual monitor arm system, &lt; 50 mm, black</t>
  </si>
  <si>
    <t>438-EA105W</t>
  </si>
  <si>
    <t>4002000501</t>
  </si>
  <si>
    <t>Bordsfäste för montage av 2 × Stockholm, Vit</t>
  </si>
  <si>
    <t>Elevate Clamp 02 - Bordsfäste för dubbla monitorarmar, &lt; 50 mm, vit</t>
  </si>
  <si>
    <t>Table Clamp for mounting of 2 × Stockholm, White</t>
  </si>
  <si>
    <t>Elevate Clamp 02 - Table clamp for dual monitor arm system, &lt; 50 mm, white</t>
  </si>
  <si>
    <t>438-L16P</t>
  </si>
  <si>
    <t>4481001602</t>
  </si>
  <si>
    <t>Monitorfäste, 1-ledat VESA 75/100, Silver</t>
  </si>
  <si>
    <t>Hold Monitor Arm 16 - Enkelledad monitorfäste, VESA 75/100, skenmontage, silver</t>
  </si>
  <si>
    <t>Monitor Arm, 1-joint VESA 75/100, Silver</t>
  </si>
  <si>
    <t>Hold Monitor Arm 16 - Single jointed monitor mount, VESA 75/100, rail mounted, silver</t>
  </si>
  <si>
    <t>438-L17P</t>
  </si>
  <si>
    <t>4481001702</t>
  </si>
  <si>
    <t>Monitorfäste, 2-ledat VESA 75/100, Silver</t>
  </si>
  <si>
    <t>Hold Monitor Arm 17 - Dubbelledad monitorfäste, VESA 75/100, skenmontage, silver</t>
  </si>
  <si>
    <t>Monitor Arm, 2-joints VESA 75/100, Silver</t>
  </si>
  <si>
    <t>Hold Monitor Arm 17 - Double jointed monitor mount, VESA 75/100, rail mounted, silver</t>
  </si>
  <si>
    <t>438-L18P</t>
  </si>
  <si>
    <t>4481001802</t>
  </si>
  <si>
    <t>Monitorfäste, 3-ledat VESA 75/100, Silver</t>
  </si>
  <si>
    <t>Hold Monitor Arm 18 - Treledad monitorfäste, VESA 75/100, skenmontage, silver</t>
  </si>
  <si>
    <t>Monitor Arm, 3-joints VESA 75/100, Silver</t>
  </si>
  <si>
    <t>Hold Monitor Arm 18 - Trippel jointed monitor mount, VESA 75/100, rail mounted, silver</t>
  </si>
  <si>
    <t>438-L18PW</t>
  </si>
  <si>
    <t>4481001801</t>
  </si>
  <si>
    <t>Monitorfäste, 3-ledat VESA 75/100, Vit</t>
  </si>
  <si>
    <t>Hold Monitor Arm 18 - Treledad monitorfäste, VESA 75/100, skenmontage, vit</t>
  </si>
  <si>
    <t>Monitor Arm, 3-joints VESA 75/100, White</t>
  </si>
  <si>
    <t>Hold Monitor Arm 18 - Trippel jointed monitor mount, VESA 75/100, rail mounted, white</t>
  </si>
  <si>
    <t>438-LB15</t>
  </si>
  <si>
    <t>4001500102</t>
  </si>
  <si>
    <t>Monitor Duo-Bar, Silver</t>
  </si>
  <si>
    <t>Hold Dual Bar 01 - 2×4 kg, silver</t>
  </si>
  <si>
    <t>438-LB15B</t>
  </si>
  <si>
    <t>4001500109</t>
  </si>
  <si>
    <t>Monitor Duo-Bar, Svart</t>
  </si>
  <si>
    <t>Hold Dual Bar 01 - 2×4 kg, svart</t>
  </si>
  <si>
    <t>Monitor Duo-Bar, Black</t>
  </si>
  <si>
    <t>Hold Dual Bar 01 - 2×4 kg, black</t>
  </si>
  <si>
    <t>438-LB15W</t>
  </si>
  <si>
    <t>4001500101</t>
  </si>
  <si>
    <t>Monitor Duo-Bar, Vit</t>
  </si>
  <si>
    <t>Hold Dual Bar 01 - 2×4 kg, vit</t>
  </si>
  <si>
    <t>Monitor Duo-Bar, White</t>
  </si>
  <si>
    <t>Hold Dual Bar 01 - 2×4 kg, white</t>
  </si>
  <si>
    <t>438-LC15</t>
  </si>
  <si>
    <t>4181501502</t>
  </si>
  <si>
    <t>Monitorarm Oslo, Silver</t>
  </si>
  <si>
    <t>Hold Monitor Arm 15 - 1×14 kg, bord &lt; 31 mm, silver</t>
  </si>
  <si>
    <t>Monitor Arm Oslo, Silver</t>
  </si>
  <si>
    <t>Hold Monitor Arm 15 - 1×14 kg, table &lt; 31 mm, silver</t>
  </si>
  <si>
    <t>438-LC15-PAD</t>
  </si>
  <si>
    <t>4991900109</t>
  </si>
  <si>
    <t>1 mm PAD till Monitorarm Oslo</t>
  </si>
  <si>
    <t>Hold Spare 01 - 1 mm padding till HM/TM15 fäste</t>
  </si>
  <si>
    <t>1 mm PAD for Monitor Arm Oslo</t>
  </si>
  <si>
    <t>Hold Spare 01 - 1 mm pad for HM15 clamp</t>
  </si>
  <si>
    <t>438-LC15B</t>
  </si>
  <si>
    <t>Monitorarm Oslo, Svart</t>
  </si>
  <si>
    <t>Hold Monitor Arm 15 - 1×14 kg, bord &lt; 31 mm, svart</t>
  </si>
  <si>
    <t>Monitor Arm Oslo, Black</t>
  </si>
  <si>
    <t>Hold Monitor Arm 15 - 1×14 kg, table &lt; 31 mm, black</t>
  </si>
  <si>
    <t>438-LC15W</t>
  </si>
  <si>
    <t>4181501501</t>
  </si>
  <si>
    <t>Monitorarm Oslo, Vit</t>
  </si>
  <si>
    <t>Hold Monitor Arm 15 - 1×14 kg, bord &lt; 31 mm, vit</t>
  </si>
  <si>
    <t>Monitor Arm Oslo, White</t>
  </si>
  <si>
    <t>Hold Monitor Arm 15 - 1×14 kg, table &lt; 31 mm, white</t>
  </si>
  <si>
    <t>438-LC17W</t>
  </si>
  <si>
    <t>4481011701</t>
  </si>
  <si>
    <t>Monitorarm Oslo Toolbar 2-ledad, Vit</t>
  </si>
  <si>
    <t>Hold Monitor Arm 117 - 1×14 kg, dubbelledad monitorfäste, skenmonterad, vit</t>
  </si>
  <si>
    <t>Monitor Arm Oslo Toolbar 2-joint, White</t>
  </si>
  <si>
    <t>Hold Monitor Arm 117 - 1×14 kg, double jointed monitor mount, rail mounted, white</t>
  </si>
  <si>
    <t>438-LC18</t>
  </si>
  <si>
    <t>4481011802</t>
  </si>
  <si>
    <t>Monitorarm Oslo Toolbar 3-ledad, Silver</t>
  </si>
  <si>
    <t>Hold Monitor Arm 118 - 1×14 kg, treledad monitorfäste, skenmonterad, silver</t>
  </si>
  <si>
    <t>Monitor Arm Oslo Toolbar 3-joint, Silver</t>
  </si>
  <si>
    <t>Hold Monitor Arm 118 - 1×14 kg, trippel jointed monitor mount, rail mounted silver</t>
  </si>
  <si>
    <t>438-LC18W</t>
  </si>
  <si>
    <t>4481011801</t>
  </si>
  <si>
    <t>Monitorarm Oslo Toolbar 3-ledad, Vit</t>
  </si>
  <si>
    <t>Hold Monitor Arm 118 - 1×14 kg, treledad monitorfäste, skenmonterad, white</t>
  </si>
  <si>
    <t>Monitor Arm Oslo Toolbar 3-joint, White</t>
  </si>
  <si>
    <t>Hold Monitor Arm 118 - 1×14 kg, trippel jointed monitor mount, rail mounted, white</t>
  </si>
  <si>
    <t>438-LC22</t>
  </si>
  <si>
    <t>4181502202</t>
  </si>
  <si>
    <t>Monitorarm Oslo - Duo-Bar, Silver</t>
  </si>
  <si>
    <t>Hold Dual Monitor Arm 22 - 2×4 kg, dual bar, silver</t>
  </si>
  <si>
    <t>Hold Dual Monitor Arm 22 - 2×4 kg, silver</t>
  </si>
  <si>
    <t>438-LC22B</t>
  </si>
  <si>
    <t>4181502209</t>
  </si>
  <si>
    <t>Monitorarm OSLO - Duo-Bar, Svart</t>
  </si>
  <si>
    <t>Hold Dual Monitor Arm 22 - 2×4 kg, dual bar, svart</t>
  </si>
  <si>
    <t>Monitorarm OSLO - Duo-Bar, Black</t>
  </si>
  <si>
    <t>Hold Dual Monitor Arm 22 - 2×4 kg, dual bar, black</t>
  </si>
  <si>
    <t>438-LC22W</t>
  </si>
  <si>
    <t>4181502201</t>
  </si>
  <si>
    <t>Monitorarm Oslo - Duo-Bar, Vit</t>
  </si>
  <si>
    <t>Hold Dual Monitor Arm 22 - 2×4 kg, dual bar, vit</t>
  </si>
  <si>
    <t>Monitorarm Oslo - Duo-Bar, White</t>
  </si>
  <si>
    <t>Hold Dual Monitor Arm 22 - 2×4 kg, dual bar, white</t>
  </si>
  <si>
    <t>438-LC24</t>
  </si>
  <si>
    <t>4181502402</t>
  </si>
  <si>
    <t>Monitorarm Oslo - Duo-Bar, Genomföringsfäste, Silver</t>
  </si>
  <si>
    <t>Hold Dual Monitor Arm 24 - 2x4 kg, dual bar, genomföringsfäste, silver</t>
  </si>
  <si>
    <t>Monitorarm Oslo - Duo-Bar, Grommet, Silver</t>
  </si>
  <si>
    <t>Hold Dual Monitor Arm 24 - 2×4 kg, dual bar, grommet mounting, silver</t>
  </si>
  <si>
    <t>438-LC24B</t>
  </si>
  <si>
    <t>4181502409</t>
  </si>
  <si>
    <t>Monitorarm Oslo - Duo-Bar, Genomföringsfäste, Svart</t>
  </si>
  <si>
    <t>Hold Dual Monitor Arm 24 - 2×4 kg, dual bar, genomföringsfäste, svart</t>
  </si>
  <si>
    <t>Monitorarm Oslo - Duo-Bar, Grommet, Black</t>
  </si>
  <si>
    <t>Hold Dual Monitor Arm 24 - 2×4 kg, dual bar, grommet mounting, black</t>
  </si>
  <si>
    <t>438-LC24W</t>
  </si>
  <si>
    <t>4181502401</t>
  </si>
  <si>
    <t>Monitorarm Oslo - Duo-Bar, Genomföringsfäste, Vit</t>
  </si>
  <si>
    <t>Hold Dual Monitor Arm 24 - 2×4 kg, dual bar, genomföringsfäste, vit</t>
  </si>
  <si>
    <t>Monitorarm Oslo - Duo-Bar, Grommet, White</t>
  </si>
  <si>
    <t>Hold Dual Monitor Arm 24 - 2×4 kg, dual bar, grommet mounting, white</t>
  </si>
  <si>
    <t>438-LC25</t>
  </si>
  <si>
    <t>4181502502</t>
  </si>
  <si>
    <t>Monitorarm Oslo Stort Fäste, Silver</t>
  </si>
  <si>
    <t>Hold Monitor Arm 25 - 1×14 kg, bord &lt; 84 mm, silver</t>
  </si>
  <si>
    <t>Monitor Arm Oslo Big Clamp, Silver</t>
  </si>
  <si>
    <t>Hold Monitor Arm 25 - 1×14 kg, table &lt; 84 mm, silver</t>
  </si>
  <si>
    <t>438-LC25B</t>
  </si>
  <si>
    <t>4181502509</t>
  </si>
  <si>
    <t>Monitorarm Oslo Stort Fäste, Svart</t>
  </si>
  <si>
    <t>Hold Monitor Arm 25 - 1×14 kg, bord &lt; 84 mm,, svart</t>
  </si>
  <si>
    <t>Monitor Arm Oslo Big Clamp, Black</t>
  </si>
  <si>
    <t>Hold Monitor Arm 25 - 1×14 kg, table &lt; 84 mm, black</t>
  </si>
  <si>
    <t>438-LC25W</t>
  </si>
  <si>
    <t>4181502501</t>
  </si>
  <si>
    <t>Monitorarm Oslo Stort Fäste, Vit</t>
  </si>
  <si>
    <t>Hold Monitor Arm 25 - 1×14 kg, bord &lt; 84 mm,, vit</t>
  </si>
  <si>
    <t>Monitor Arm Oslo Big Clamp, White</t>
  </si>
  <si>
    <t>Hold Monitor Arm 25 - 1×14 kg, table &lt; 84 mm, white</t>
  </si>
  <si>
    <t>438-LC26</t>
  </si>
  <si>
    <t>4181502602</t>
  </si>
  <si>
    <t>Monitorarm Oslo Genomföringsfäste, Silver</t>
  </si>
  <si>
    <t>Hold Monitor Arm 26 - 1×14 kg, genomföringsfäste, silver</t>
  </si>
  <si>
    <t>Monitor Arm Oslo Grommet mount, Silver</t>
  </si>
  <si>
    <t>Hold Monitor Arm 26 - 1×14 kg, grommet mounting, silver</t>
  </si>
  <si>
    <t>438-LC26B</t>
  </si>
  <si>
    <t>4181502609</t>
  </si>
  <si>
    <t>Monitorarm Oslo Genomföringsfäste, Svart</t>
  </si>
  <si>
    <t>Hold Monitor Arm 26 - 1×14 kg, genomföringsfäste, black</t>
  </si>
  <si>
    <t>Monitor Arm Oslo Grommet mount, Black</t>
  </si>
  <si>
    <t>Hold Monitor Arm 26 - 1×14 kg, grommet mounting, black</t>
  </si>
  <si>
    <t>438-LC26W</t>
  </si>
  <si>
    <t>4181502601</t>
  </si>
  <si>
    <t>Monitorarm Oslo Genomföringsfäste, Vit</t>
  </si>
  <si>
    <t>Hold Monitor Arm 26 - 1×14 kg, genomföringsfäste, white</t>
  </si>
  <si>
    <t>Monitor Arm Oslo Grommet mount, White</t>
  </si>
  <si>
    <t>Hold Monitor Arm 26 - 1×14 kg, grommet mounting, white</t>
  </si>
  <si>
    <t>438-LC27</t>
  </si>
  <si>
    <t>4181502702</t>
  </si>
  <si>
    <t>Monitorarm Oslo - Twin-Arm, Silver</t>
  </si>
  <si>
    <t>Hold Dual Monitor Arm 27 - 2×14 kg, silver</t>
  </si>
  <si>
    <t>Monitor Arm Oslo - Twin-Arm, Silver</t>
  </si>
  <si>
    <t>438-LC27B</t>
  </si>
  <si>
    <t>4181502709</t>
  </si>
  <si>
    <t>Monitorarm Oslo - Twin-Arm, Svart</t>
  </si>
  <si>
    <t>Hold Dual Monitor Arm 27 - 2×14 kg, svart</t>
  </si>
  <si>
    <t>Monitor Arm Oslo - Twin-Arm, Black</t>
  </si>
  <si>
    <t>Hold Dual Monitor Arm 27 - 2×14 kg, black</t>
  </si>
  <si>
    <t>438-LC27W</t>
  </si>
  <si>
    <t>4181502701</t>
  </si>
  <si>
    <t>Monitorarm Oslo - Twin-Arm, Vit</t>
  </si>
  <si>
    <t>Hold Dual Monitor Arm 27 - 2×14 kg, vit</t>
  </si>
  <si>
    <t>Monitor Arm Oslo - Twin-Arm, White</t>
  </si>
  <si>
    <t>Hold Dual Monitor Arm 27 - 2×14 kg, white</t>
  </si>
  <si>
    <t>438-LC28</t>
  </si>
  <si>
    <t>4181502802</t>
  </si>
  <si>
    <t>Monitorarm Oslo - Twin-Arm Genomföringsfäste, Silver</t>
  </si>
  <si>
    <t>Hold Dual Monitor Arm 28 - 2×14 kg, genomföringsfäste, silver</t>
  </si>
  <si>
    <t>Monitor Arm Oslo - Twin-Arm Grommet Mount, Silver</t>
  </si>
  <si>
    <t>Hold Dual Monitor Arm 28 - 2×14 kg, grommet mounting, silver</t>
  </si>
  <si>
    <t>438-LC28B</t>
  </si>
  <si>
    <t>4181502809</t>
  </si>
  <si>
    <t>Monitorarm Oslo - Twin-Arm Genomföringsfäste, Svart</t>
  </si>
  <si>
    <t>Hold Dual Monitor Arm 28 - 2×14 kg, genomföringsfäste, svart</t>
  </si>
  <si>
    <t>Monitor Arm Oslo - Twin-Arm Grommet Mount, Black</t>
  </si>
  <si>
    <t>Hold Dual Monitor Arm 28 - 2×14 kg, grommet mounting, black</t>
  </si>
  <si>
    <t>438-LC28W</t>
  </si>
  <si>
    <t>4181502801</t>
  </si>
  <si>
    <t>Monitorarm Oslo - Twin-Arm Genomföringsfäste, Vit</t>
  </si>
  <si>
    <t>Hold Dual Monitor Arm 28 - 2×14 kg, genomföringsfäste, vit</t>
  </si>
  <si>
    <t>Monitor Arm Oslo - Twin-Arm Grommet Mount, White</t>
  </si>
  <si>
    <t>Hold Dual Monitor Arm 28 - 2×14 kg, grommet mounting, white</t>
  </si>
  <si>
    <t>438-LC29</t>
  </si>
  <si>
    <t>4181502902</t>
  </si>
  <si>
    <t>Monitorarm Oslo - System-4, Silver</t>
  </si>
  <si>
    <t>Hold Advanced Monitor Arm 29 - Multi monitorarmsystem, 4×4 kg, silver</t>
  </si>
  <si>
    <t>Monitor Arm Oslo - System-4, Silver</t>
  </si>
  <si>
    <t>Hold Advanced Monitor Arm 29 - Multi monitor arm system, 4x4 kg, silver</t>
  </si>
  <si>
    <t>438-LC29B</t>
  </si>
  <si>
    <t>4181502909</t>
  </si>
  <si>
    <t>Monitorarm Oslo - System-4, Svart</t>
  </si>
  <si>
    <t>Hold Advanced Monitor Arm 29 - Multi monitorarmsystem, 4×4 kg, svart</t>
  </si>
  <si>
    <t>Monitor Arm Oslo - System-4, Black</t>
  </si>
  <si>
    <t>Hold Advanced Monitor Arm 29 - Multi monitor arm system, 4x4 kg, black</t>
  </si>
  <si>
    <t>438-LC29W</t>
  </si>
  <si>
    <t>4181502901</t>
  </si>
  <si>
    <t>Monitorarm Oslo - System-4, Vit</t>
  </si>
  <si>
    <t>Hold Advanced Monitor Arm 29 - Multi monitorarmsystem, 4×4 kg, vit</t>
  </si>
  <si>
    <t>Monitor Arm Oslo - System-4, White</t>
  </si>
  <si>
    <t>Hold Advanced Monitor Arm 29 - Multi monitor arm system, 4x4 kg, white</t>
  </si>
  <si>
    <t>438-LC30</t>
  </si>
  <si>
    <t>4181503002</t>
  </si>
  <si>
    <t>Monitorarm Oslo - System-4 Genomföringsfäste, Silver</t>
  </si>
  <si>
    <t>Hold Advanced Monitor Arm 30 - Multi monitorarmsystem, 4×4 kg, genomföringsfäste, silver</t>
  </si>
  <si>
    <t>Monitor Arm Oslo - System-4 Grommet Mount, Silver</t>
  </si>
  <si>
    <t>Hold Advanced Monitor Arm 30 - Multi monitor arm system, 4x4 kg, grommet mounting, silver</t>
  </si>
  <si>
    <t>438-LC30B</t>
  </si>
  <si>
    <t>4181503009</t>
  </si>
  <si>
    <t>Monitorarm Oslo - System-4 Genomföringsfäste, Svart</t>
  </si>
  <si>
    <t>Hold Advanced Monitor Arm 30 - Multi monitorarmsystem, 4×4 kg, genomföringsfäste, svart</t>
  </si>
  <si>
    <t>Monitor Arm Oslo - System-4 Grommet Mount, Black</t>
  </si>
  <si>
    <t>Hold Advanced Monitor Arm 30 - Multi monitor arm system, 4x4 kg, grommet mounting, black</t>
  </si>
  <si>
    <t>438-LC30W</t>
  </si>
  <si>
    <t>4181503001</t>
  </si>
  <si>
    <t>Monitorarm Oslo - System-4 Genomföringsfäste, Vit</t>
  </si>
  <si>
    <t>Hold Advanced Monitor Arm 30 - Multi monitorarmsystem, 4×4 kg, genomföringsfäste, vit</t>
  </si>
  <si>
    <t>Monitor Arm Oslo - System-4 Grommet Mount, White</t>
  </si>
  <si>
    <t>Hold Advanced Monitor Arm 30 - Multi monitor arm system, 4x4 kg, grommet mounting, white</t>
  </si>
  <si>
    <t>438-LC50</t>
  </si>
  <si>
    <t>4385505002</t>
  </si>
  <si>
    <t>Monitorarm Stockholm 3-8 kg, Gasfjädrad Silver</t>
  </si>
  <si>
    <t>Elevate Monitor Arm 50 - 3-8 kg, gasfjädrad, silver</t>
  </si>
  <si>
    <t>Monitor Arm Stockholm 3-8 kg, Gas Spring Silver</t>
  </si>
  <si>
    <t>Elevate Monitor Arm 50 - 3-8 kg, gas spring, silver</t>
  </si>
  <si>
    <t>438-LC50B</t>
  </si>
  <si>
    <t>4385505009</t>
  </si>
  <si>
    <t>Monitorarm Stockholm 3-8 kg, Gasfjädrad Svart</t>
  </si>
  <si>
    <t>Elevate Monitor Arm 50 - 3-8 kg, gasfjädrad, svart</t>
  </si>
  <si>
    <t>Monitor Arm Stockholm 3-8 kg, Gas Spring Black</t>
  </si>
  <si>
    <t>Elevate Monitor Arm 50 - 3-8 kg, gas spring, black</t>
  </si>
  <si>
    <t>438-LC50W</t>
  </si>
  <si>
    <t>4385505001</t>
  </si>
  <si>
    <t>Monitorarm Stockholm 3-8 kg, Gasfjädrad Vit</t>
  </si>
  <si>
    <t>Elevate Monitor Arm 50 - 3-8 kg, gasfjädrad, vit</t>
  </si>
  <si>
    <t>Monitor Arm Stockholm 3-8 kg, Gas Spring White</t>
  </si>
  <si>
    <t>Elevate Monitor Arm 50 - 3-8 kg, gas spring, white</t>
  </si>
  <si>
    <t>438-LC52</t>
  </si>
  <si>
    <t>4385505202</t>
  </si>
  <si>
    <t>Monitorarm Stockholm Twin-Arm 3-8 kg, Gasfjädrad Silver</t>
  </si>
  <si>
    <t>Elevate Dual Monitor Arm 52 - 3-8 kg, gasfjädrad, silver</t>
  </si>
  <si>
    <t>Elevate Duo Monitor Arm 52 - Twin-Arm 3-8 kg, gas spring, silver</t>
  </si>
  <si>
    <t>Elevate Dual Monitor Arm 52 - 3-8 kg, gas spring, silver</t>
  </si>
  <si>
    <t>438-LC52B</t>
  </si>
  <si>
    <t>4385505209</t>
  </si>
  <si>
    <t>Monitorarm Stockholm Twin-Arm 3-8 kg, Gasfjädrad Svart</t>
  </si>
  <si>
    <t>Elevate Dual Monitor Arm 52 - 3-8 kg, gasfjädrad, svart</t>
  </si>
  <si>
    <t>Monitor Arm Stockholm Twin-Arm 3-8 kg, Gas Spring Black</t>
  </si>
  <si>
    <t>Elevate Dual Monitor Arm 52 - 3-8 kg, gas spring, black</t>
  </si>
  <si>
    <t>438-LC52W</t>
  </si>
  <si>
    <t>4385505201</t>
  </si>
  <si>
    <t>Monitorarm Stockholm Twin-Arm 3-8 kg, Gasfjädrad Vit</t>
  </si>
  <si>
    <t>Elevate Dual Monitor Arm 52 - 3-8 kg, gasfjädrad, vit</t>
  </si>
  <si>
    <t>Monitor Arm Stockholm Twin-Arm 3-8 kg, Gas Spring White</t>
  </si>
  <si>
    <t>Elevate Dual Monitor Arm 52 - 3-8 kg, gas spring, white</t>
  </si>
  <si>
    <t>438-LC53</t>
  </si>
  <si>
    <t>4385605302</t>
  </si>
  <si>
    <t>Monitorarm Stockholm 8-14 kg, Gasfjädrad Silver</t>
  </si>
  <si>
    <t>Elevate Monitor Arm 53 - 8-14 kg, gasfjädrad, silver</t>
  </si>
  <si>
    <t>Monitor Arm Stockholm 8-14 kg, Gas Spring Silver</t>
  </si>
  <si>
    <t>Elevate Monitor Arm 53 - 8-14 kg, gas spring, silver</t>
  </si>
  <si>
    <t>438-LC53B</t>
  </si>
  <si>
    <t>4385605309</t>
  </si>
  <si>
    <t>Monitorarm Stockholm 8-14 kg, Gasfjädrad Svart</t>
  </si>
  <si>
    <t>Elevate Monitor Arm 53 - 8-14 kg, gasfjädrad, svart</t>
  </si>
  <si>
    <t>Monitor Arm Stockholm 8-14 kg, Gas Spring Black</t>
  </si>
  <si>
    <t>Elevate Monitor Arm 53 - 8-14 kg, gas spring, black</t>
  </si>
  <si>
    <t>438-LC53W</t>
  </si>
  <si>
    <t>4385605301</t>
  </si>
  <si>
    <t>Monitorarm STOCKHOLM 8-14 kg, Gasfjädrad Vit</t>
  </si>
  <si>
    <t>Elevate Monitor Arm 53 - 8-14 kg, gasfjädrad, vit</t>
  </si>
  <si>
    <t>Monitor Arm STOCKHOLM 8-14 kg, Gas Spring White</t>
  </si>
  <si>
    <t>Elevate Monitor Arm 53 - 8-14 kg, gas spring, white</t>
  </si>
  <si>
    <t>438-LC55</t>
  </si>
  <si>
    <t>4385505502</t>
  </si>
  <si>
    <t>Monitorarm Stockholm Toolbar 3-8 kg, Gasfjädrad Silver</t>
  </si>
  <si>
    <t>Elevate Monitor Arm 55 - 3-8 kg, gasfjädrad, skenmonterad, silver</t>
  </si>
  <si>
    <t>Monitor Arm Stockholm Toolbar 3-8 kg, Gasspring Silver</t>
  </si>
  <si>
    <t>Elevate Monitor Arm 55 - 3-8 kg, gas spring, rail mounted silver</t>
  </si>
  <si>
    <t>438-LC55B</t>
  </si>
  <si>
    <t>4385505509</t>
  </si>
  <si>
    <t>Monitorarm Stockholm Toolbar 3-8 kg, Gasfjädrad Svart</t>
  </si>
  <si>
    <t>Elevate Monitor Arm 55 - 3-8 kg, gasfjädrad, skenmonterad, svart</t>
  </si>
  <si>
    <t>Monitor Arm Stockholm Toolbar 3-8 kg, Gasspring Black</t>
  </si>
  <si>
    <t>Elevate Monitor Arm 55 - 3-8 kg, gas spring, rail mounted, black</t>
  </si>
  <si>
    <t>438-LC55W</t>
  </si>
  <si>
    <t>4385505501</t>
  </si>
  <si>
    <t>Monitorarm Stockholm Toolbar 3-8 kg, Gasfjädrad Vit</t>
  </si>
  <si>
    <t>Elevate Monitor Arm 55 - 3-8 kg, gasfjädrad, skenmonterad, vit</t>
  </si>
  <si>
    <t>Monitor Arm Stockholm Toolbar 3-8 kg, Gasspring White</t>
  </si>
  <si>
    <t>Elevate Monitor Arm 55 - 3-8 kg, gas spring, rail mounted, white</t>
  </si>
  <si>
    <t>438-LC56</t>
  </si>
  <si>
    <t>4385605602</t>
  </si>
  <si>
    <t>Monitorarm Stockholm Toolbar 8-14 kg, Gasfjädrad Silver</t>
  </si>
  <si>
    <t>Elevate Monitor Arm 56 - 8-14 kg, gasfjädrad, skenmonterad, silver</t>
  </si>
  <si>
    <t>Monitor Arm Stockholm Toolbar 8-14 kg, Gasspring Silver</t>
  </si>
  <si>
    <t>Elevate Monitor Arm 56 - 8-14 kg, gas spring, rail mounted, silver</t>
  </si>
  <si>
    <t>438-LC56B</t>
  </si>
  <si>
    <t>4385605609</t>
  </si>
  <si>
    <t>Monitorarm Stockholm Toolbar 8-14 kg, Gasfjädrad Svart</t>
  </si>
  <si>
    <t>Elevate Monitor Arm 56 - 8-14 kg, gasfjädrad, skenmonterad, svart</t>
  </si>
  <si>
    <t>Monitor Arm Stockholm Toolbar 8-14 kg, Gasspring Black</t>
  </si>
  <si>
    <t>Elevate Monitor Arm 56 - 8-14 kg, gas spring, rail mounted, black</t>
  </si>
  <si>
    <t>438-LC56W</t>
  </si>
  <si>
    <t>4385605601</t>
  </si>
  <si>
    <t>Monitorarm Stockholm Toolbar 8-14 kg, Gasfjädrad Vit</t>
  </si>
  <si>
    <t>Elevate Monitor Arm 56 - 8-14 kg, gasfjädrad, skenmonterad, vit</t>
  </si>
  <si>
    <t>Monitor Arm Stockholm Toolbar 8-14 kg, Gasspring White</t>
  </si>
  <si>
    <t>Elevate Monitor Arm 56 - 8-14 kg, gas spring, rail mounted. white</t>
  </si>
  <si>
    <t>438-LC57B</t>
  </si>
  <si>
    <t>4385605709</t>
  </si>
  <si>
    <t>Monitorarm Stockholm Twin-Arm 8-14 kg, Gasfjädrad Svart</t>
  </si>
  <si>
    <t>Elevate Dual Monitor Arm 57 - 8-14 kg, gasfjädrad, svart</t>
  </si>
  <si>
    <t>Monitor Arm Stockholm Twin-Arm 8-14 kg, Gas Spring Black</t>
  </si>
  <si>
    <t>Elevate Dual Monitor Arm 57 - 8-14 kg, gas spring, black</t>
  </si>
  <si>
    <t>438-LC57W</t>
  </si>
  <si>
    <t>4385605701</t>
  </si>
  <si>
    <t>Monitorarm Stockholm Twin-Arm 8-14 kg, Gasfjädrad Vit</t>
  </si>
  <si>
    <t>Elevate Dual Monitor Arm 57 - 8-14 kg, gasfjädrad, vit</t>
  </si>
  <si>
    <t>Monitor Arm Stockholm Twin-Arm 8-14 kg, Gas Spring White</t>
  </si>
  <si>
    <t>Elevate Dual Monitor Arm 57 - 8-14 kg, gas spring, white</t>
  </si>
  <si>
    <t>438-LC58</t>
  </si>
  <si>
    <t>4385605802</t>
  </si>
  <si>
    <t>Monitorarm Stockholm Duo-Bar 2 × 6 kg, Gasfjädrad Silver</t>
  </si>
  <si>
    <t>Elevate Dual Monitor Arm 58 - 2×6 kg, gasfjädrad, dual bar, silver</t>
  </si>
  <si>
    <t>Monitor Arm Stockholm Duo-Bar 2 × 6 kg, Gas Spring Silver</t>
  </si>
  <si>
    <t>Elevate Dual Monitor Arm 58 - 2×6 kg, gas spring, dual bar, silver</t>
  </si>
  <si>
    <t>438-LC58B</t>
  </si>
  <si>
    <t>Monitorarm Stockholm Duo-Bar 2 × 6 kg, Gasfjädrad Svart</t>
  </si>
  <si>
    <t>Elevate Dual Monitor Arm 58 - 2×6 kg, gasfjädrad, dual bar, svart</t>
  </si>
  <si>
    <t>Monitor Arm Stockholm Duo-Bar 2 × 6 kg, Gas Spring Black</t>
  </si>
  <si>
    <t>Elevate Dual Monitor Arm 58 - 2×6 kg, gas spring, dual bar, black</t>
  </si>
  <si>
    <t>438-LC58W</t>
  </si>
  <si>
    <t>4385605801</t>
  </si>
  <si>
    <t>Monitorarm Stockholm Duo-Bar 2 × 6 kg, Gasfjädrad Vit</t>
  </si>
  <si>
    <t>Elevate Dual Monitor Arm 58 - 2×6 kg, gasfjädrad, dual bar, vit</t>
  </si>
  <si>
    <t>Monitor Arm Stockholm Duo-Bar 2 × 6 kg, Gas Spring White</t>
  </si>
  <si>
    <t>Elevate Dual Monitor Arm 58 - 2×6 kg, gas spring, dual bar, white</t>
  </si>
  <si>
    <t>438-LC59</t>
  </si>
  <si>
    <t>4385605902</t>
  </si>
  <si>
    <t>Monitorarm Stockholm Toolbar Duo-Bar 2 × 6 kg, Gasfjädrad Silver</t>
  </si>
  <si>
    <t>Elevate Dual Monitor Arm 59 - 2×6 kg, gasfjädrad, dual bar, skenmonterad, silver</t>
  </si>
  <si>
    <t>Monitor Arm Stockholm Toolbar Duo-Bar 2 × 6 kg, Gas Spring Silver</t>
  </si>
  <si>
    <t>Elevate Dual Monitor Arm 59 - 2×6 kg, gas spring, dual bar, rail mounted, silver</t>
  </si>
  <si>
    <t>438-LC59B</t>
  </si>
  <si>
    <t>4385605909</t>
  </si>
  <si>
    <t>Monitorarm Stockholm Toolbar Duo-Bar 2 × 6 kg, Gasfjädrad Svart</t>
  </si>
  <si>
    <t>Elevate Dual Monitor Arm 59 - 2×6 kg, gasfjädrad, dual bar, skenmonterad, svart</t>
  </si>
  <si>
    <t>Monitor Arm Stockholm Toolbar Duo-Bar 2 × 6 kg, Gas Spring Black</t>
  </si>
  <si>
    <t>Elevate Dual Monitor Arm 59 - 2×6 kg, gas spring, dual bar, rail mounted, black</t>
  </si>
  <si>
    <t>438-LC59W</t>
  </si>
  <si>
    <t>4385605901</t>
  </si>
  <si>
    <t>Monitorarm Stockholm Toolbar Duo-Bar 2 × 6 kg, Gasfjädrad Vit</t>
  </si>
  <si>
    <t>Elevate Dual Monitor Arm 59 - 2×6 kg, gasfjädrad, dual bar, skenmonterad, vit</t>
  </si>
  <si>
    <t>Monitor Arm Stockholm Toolbar Duo-Bar 2 × 6 kg, Gas Spring White</t>
  </si>
  <si>
    <t>Elevate Dual Monitor Arm 59 - 2×6 kg, gas spring, dual bar, rail mounted, white</t>
  </si>
  <si>
    <t>438-LC60</t>
  </si>
  <si>
    <t>4386006002</t>
  </si>
  <si>
    <t>Monitorarm STOCKHOLM Heavy Duty 8-19 kg, Gasfjädrad Silver</t>
  </si>
  <si>
    <t>Elevate Monitor Arm 60 - 8-19 kg, gasfjädrad, silver</t>
  </si>
  <si>
    <t>Monitor Arm STOCKHOLM Heavy Duty 8-19 kg, Gas Spring Silver</t>
  </si>
  <si>
    <t>Elevate Monitor Arm 60 - 8-19 kg, gas spring, silver</t>
  </si>
  <si>
    <t>438-LC60B</t>
  </si>
  <si>
    <t>4386006009</t>
  </si>
  <si>
    <t>Monitorarm STOCKHOLM Heavy Duty 8-19 kg, Gasfjädrad, Black</t>
  </si>
  <si>
    <t>Elevate Monitor Arm 60 - 8-19 kg, gasfjädrad, black</t>
  </si>
  <si>
    <t>Monitor Arm STOCKHOLM Heavy Duty 8-19 kg, Gas Spring, Black</t>
  </si>
  <si>
    <t>Elevate Monitor Arm 60 - 8-19 kg, gas spring, black</t>
  </si>
  <si>
    <t>438-LC60W</t>
  </si>
  <si>
    <t>4386006001</t>
  </si>
  <si>
    <t>Monitorarm Stockholm Heavy Duty 8-19 kg, Gasfjädrad Vit</t>
  </si>
  <si>
    <t>Elevate Monitor Arm 60 - 8-19 kg, gasfjädrad, vit</t>
  </si>
  <si>
    <t>Monitor Arm Stockholm Heavy Duty 8-19 kg, Gasspring White</t>
  </si>
  <si>
    <t>Elevate Monitor Arm 60 - 8-19 kg, gas spring, white</t>
  </si>
  <si>
    <t>438-LC61</t>
  </si>
  <si>
    <t>4386006102</t>
  </si>
  <si>
    <t>Monitorarm Stockholm Heavy Duty Duo-Bar 2 x 9 kg, Gasfjädrad Silver</t>
  </si>
  <si>
    <t>Elevate Dual Monitor Arm 61 - 2×9 kg, gasfjädrad, dual bar, silver</t>
  </si>
  <si>
    <t>Monitorarm Stockholm Heavy Duty Duo-Bar 2 × 9 kg, Gas Spring Silver</t>
  </si>
  <si>
    <t>Elevate Dual Monitor Arm 61 - 2×9 kg, gas spring, dual bar, silver</t>
  </si>
  <si>
    <t>438-LC61W</t>
  </si>
  <si>
    <t>4386006101</t>
  </si>
  <si>
    <t>Monitorarm Stockholm Heavy Duty Duo-Bar 2 x 9 kg, Gasfjädrad Vit</t>
  </si>
  <si>
    <t>Elevate Dual Monitor Arm 61 - 2×9 kg, gasfjädrad, dual bar, vit</t>
  </si>
  <si>
    <t>Monitorarm Stockholm Heavy Duty Duo-Bar 2 × 9 kg, Gas Spring White</t>
  </si>
  <si>
    <t>Elevate Dual Monitor Arm 61 - 2×9 kg, gas spring, dual bar, white</t>
  </si>
  <si>
    <t>438-LC62</t>
  </si>
  <si>
    <t>4001500202</t>
  </si>
  <si>
    <t>Monitor Duo-Bar till Stockholm Heavy Duty, Silver</t>
  </si>
  <si>
    <t>Elevate Dual Bar 01 - 2×9 kg, silver</t>
  </si>
  <si>
    <t>Monitor Duo-Bar for Stockholm Heavy Duty, Silver</t>
  </si>
  <si>
    <t>438-LC62W</t>
  </si>
  <si>
    <t>4001500201</t>
  </si>
  <si>
    <t>Monitor Duo-Bar till Stockholm Heavy Duty, Vit</t>
  </si>
  <si>
    <t>Elevate Dual Bar 01 - 2×9 kg, vit</t>
  </si>
  <si>
    <t>Monitor Duo-Bar for Stockholm Heavy Duty, White</t>
  </si>
  <si>
    <t>Elevate Dual Bar 01 - 2×9 kg, white</t>
  </si>
  <si>
    <t>438-LC65</t>
  </si>
  <si>
    <t>4196506502</t>
  </si>
  <si>
    <t>Monitorarm Oslo Väggmonterad, Silver</t>
  </si>
  <si>
    <t>Hold Wall Monitor Arm 12 - Treledad monitorfäste, 1×14 kg, väggmontage, silver</t>
  </si>
  <si>
    <t>Monitor Arm Oslo Wallmounted, Silver</t>
  </si>
  <si>
    <t>Hold Wall Monitor Arm 12 - 1×14 kg, trippel jointed monitor arm, wall mounted, silver</t>
  </si>
  <si>
    <t>438-LH01B</t>
  </si>
  <si>
    <t>4001000109</t>
  </si>
  <si>
    <t>VESA Laptophållare, Svart</t>
  </si>
  <si>
    <t>Raise Laptop Holder 01 - VESA 100/100, svart</t>
  </si>
  <si>
    <t>VESA Laptop holder, Black</t>
  </si>
  <si>
    <t>Raise Laptop Holder 01 - VESA 100/100, black</t>
  </si>
  <si>
    <t>438-PACLP</t>
  </si>
  <si>
    <t>1005000500</t>
  </si>
  <si>
    <t>Kabelclips Conceptum för F-profil / 5st</t>
  </si>
  <si>
    <t>Cable Clip - 5 st, fristående funktionslist</t>
  </si>
  <si>
    <t>Cable Clips Conceptum for F Profile / 5 pcs</t>
  </si>
  <si>
    <t xml:space="preserve">Cable Clip - 5 pcs, freestanding toolbar profile </t>
  </si>
  <si>
    <t>438-PACUPA</t>
  </si>
  <si>
    <t>1002100102</t>
  </si>
  <si>
    <t>Toolbar stolpfäste, silver</t>
  </si>
  <si>
    <t>Pole Clamp - Stolpfäste, fristående funktionslist, silver</t>
  </si>
  <si>
    <t>Toolbar pole bracket, silver</t>
  </si>
  <si>
    <t>Pole Clamp - Mounting bracket, freestanding toolbar pole, silver</t>
  </si>
  <si>
    <t>440-W618</t>
  </si>
  <si>
    <t>2451000229</t>
  </si>
  <si>
    <t>Wow GripMouse Deluxe, Trådbunden Antracit</t>
  </si>
  <si>
    <t>Grip Mouse - Trådbunden, antracit</t>
  </si>
  <si>
    <t>Wow GripMouse Deluxe, Wired Antracit</t>
  </si>
  <si>
    <t>Grip Mouse - Wired, antracit</t>
  </si>
  <si>
    <t>441-426U</t>
  </si>
  <si>
    <t>2452000101</t>
  </si>
  <si>
    <t>Ahaa Flexfold Midi Tangentbord, SE &amp; FI Vit</t>
  </si>
  <si>
    <t>Foldable Keyboard - SE &amp; FI, vikbart tangentbord, vit</t>
  </si>
  <si>
    <t>Flexfold Midi Keyboard, SE &amp; FI version, White</t>
  </si>
  <si>
    <t>Foldable Keyboard - SE &amp; FI version, white</t>
  </si>
  <si>
    <t>459-3020</t>
  </si>
  <si>
    <t>2455000109</t>
  </si>
  <si>
    <t>Handy Combiarmstöd, Svart konstläder</t>
  </si>
  <si>
    <t>Handy - Kombinerat armstöd, svart konstläder</t>
  </si>
  <si>
    <t>Handy Combi, Arm support, Artificial leather</t>
  </si>
  <si>
    <t>Handy - Combined arm support, artificial leather, black</t>
  </si>
  <si>
    <t>459-4024</t>
  </si>
  <si>
    <t>2455000209</t>
  </si>
  <si>
    <t>Handy Musarmstöd, Svart lycra</t>
  </si>
  <si>
    <t>Handy - Musarmstöd, svart lycra</t>
  </si>
  <si>
    <t>Handy Mouse Arm support, Black</t>
  </si>
  <si>
    <t>Handy - Mouse arm support, black</t>
  </si>
  <si>
    <t>477-MTX1</t>
  </si>
  <si>
    <t>2454000102</t>
  </si>
  <si>
    <t>Ergozone Ståmatta Textil, Mörkgrå</t>
  </si>
  <si>
    <t>Standing Rug - Ergonomisk ståmatta, mörkgrå</t>
  </si>
  <si>
    <t>Ergozone Stand-Mat Textile, Dark Grey</t>
  </si>
  <si>
    <t>Standing Rug - Ergonomic feet rest, dark grey</t>
  </si>
  <si>
    <t>810-B202</t>
  </si>
  <si>
    <t>8003000102</t>
  </si>
  <si>
    <t>Genomföringsfäste Conceptum Lampa, Borstat stål</t>
  </si>
  <si>
    <t>Uniform Lamp Bracket 02 - Genomföringsfäste,  borstat stål</t>
  </si>
  <si>
    <t>Bushing Mount Conceptum LED, Brushed steel</t>
  </si>
  <si>
    <t>Uniform Lamp Bracket 02 - Grommet adapter, brushed steel</t>
  </si>
  <si>
    <t>810-L10B</t>
  </si>
  <si>
    <t>8101000109</t>
  </si>
  <si>
    <t>Lykke Lampa, med fäste för bordsskärm, Svart</t>
  </si>
  <si>
    <t>Lamp 01 - Justerbar arbetslampa, bordsskärmsmonterad, velvet black</t>
  </si>
  <si>
    <t>Lykke Lamp, Deskscreen clamp, Black</t>
  </si>
  <si>
    <t>Lamp 01 - Adjustable work lamp, desk screen mounted, velvet black</t>
  </si>
  <si>
    <t>810-L10W</t>
  </si>
  <si>
    <t>8101000101</t>
  </si>
  <si>
    <t>Lykke Lampa, med fäste för bordsskärm, Vit</t>
  </si>
  <si>
    <t>Lamp 01 - Justerbar arbetslampa, bordsskärmsmonterad , soft white</t>
  </si>
  <si>
    <t>Lykke Lamp, Deskscreen clamp, White</t>
  </si>
  <si>
    <t>Lamp 01 - Adjustable work lamp, desk screen mounted, soft white</t>
  </si>
  <si>
    <t>810-L15B</t>
  </si>
  <si>
    <t>Lykke Lampa, med fäste för bordskant, Svart</t>
  </si>
  <si>
    <t>Lamp 02 - Justerbar arbetslampa, bordsmonterad, velvet black</t>
  </si>
  <si>
    <t>Lykke Lamp, Table clamp, Black</t>
  </si>
  <si>
    <t>Lamp 02 - Adjustable work lamp, table mounted, velvet black</t>
  </si>
  <si>
    <t>810-L15W</t>
  </si>
  <si>
    <t>8101000201</t>
  </si>
  <si>
    <t>Lykke Lampa, med fäste för bordskant, Vit</t>
  </si>
  <si>
    <t>Lamp 02 - Justerbar arbetslampa, bordsmonterad, soft white</t>
  </si>
  <si>
    <t>Lykke Lamp, Table clamp, White</t>
  </si>
  <si>
    <t>Lamp 02 - Adjustable work lamp, table mounted, soft white</t>
  </si>
  <si>
    <t>810-L18B</t>
  </si>
  <si>
    <t>8101000309</t>
  </si>
  <si>
    <t>LYKKE LED Belysning Skenmonterad, Svart</t>
  </si>
  <si>
    <t>Lamp 03 - Justerbar arbetslampa, skenmonterad, velvet black</t>
  </si>
  <si>
    <t>LYKKE LED Lamp Rail mounted, Black</t>
  </si>
  <si>
    <t>Lamp 03 - Adjustable work lamp, rail mounted, velvet black</t>
  </si>
  <si>
    <t>810-L18W</t>
  </si>
  <si>
    <t>8101000301</t>
  </si>
  <si>
    <t>LYKKE LED Belysning Skenmonterad, Vit</t>
  </si>
  <si>
    <t>Lamp 03 - Justerbar arbetslampa, skenmonterad, soft white</t>
  </si>
  <si>
    <t>LYKKE LED Lamp Rail mounted, White</t>
  </si>
  <si>
    <t>Lamp 03 - Adjustable work lamp, rail mounted, soft white</t>
  </si>
  <si>
    <t>810-L20B</t>
  </si>
  <si>
    <t>Niila Lampa, Svart</t>
  </si>
  <si>
    <t>Angle Lamp 01 - Justerbar bordslampa, 1 USB-A laddare, svart</t>
  </si>
  <si>
    <t>Niila Lamp, Black</t>
  </si>
  <si>
    <t>Angle Lamp 01 - Adjustable table lamp, 1 USB-A charger, black</t>
  </si>
  <si>
    <t>810-L20W</t>
  </si>
  <si>
    <t>8202000101</t>
  </si>
  <si>
    <t>Niila Lampa, Vit</t>
  </si>
  <si>
    <t>Angle Lamp 01 - Justerbar bordslampa, 1 USB-A laddare, vit</t>
  </si>
  <si>
    <t>Niila Lamp, White</t>
  </si>
  <si>
    <t>Angle Lamp 01 - Adjustable table lamp, 1 USB-A charger, white</t>
  </si>
  <si>
    <t>810-T4EG</t>
  </si>
  <si>
    <t>8995000202</t>
  </si>
  <si>
    <t>Universellt Conceptum Lampfäste, Grå</t>
  </si>
  <si>
    <t>Universal Conceptum Lamp Bracket, Grey</t>
  </si>
  <si>
    <t>910-I20L</t>
  </si>
  <si>
    <t>9451000102</t>
  </si>
  <si>
    <t>IRIS -  El Hub. Ljusgrå</t>
  </si>
  <si>
    <t>Iris Cable Collector 01 - 4 eluttag typ F, 2 USB-A laddare 12W, marble grey</t>
  </si>
  <si>
    <t>IRIS - Power Hub, Light Grey</t>
  </si>
  <si>
    <t>Iris Cable Collector 01 - 4 socket type F, 2 USB-A charger, marble grey</t>
  </si>
  <si>
    <t>910-I20S</t>
  </si>
  <si>
    <t>9451000103</t>
  </si>
  <si>
    <t>IRIS -  El Hub. Sand</t>
  </si>
  <si>
    <t>Iris Cable Collector 01 - 4 eluttag typ F, 2 USB-A laddare 12W, soft linen beige</t>
  </si>
  <si>
    <t>IRIS - Power Hub, Sand</t>
  </si>
  <si>
    <t>Iris Cable Collector 01 - 4 socket type F, 2 USB-A charger, soft linen beige</t>
  </si>
  <si>
    <t>930-AHDMI-USBCA</t>
  </si>
  <si>
    <t>9602090102</t>
  </si>
  <si>
    <t>OCHNO Adapter HDMI med USB-A till USB-C</t>
  </si>
  <si>
    <t>Ochno Adapter - OCHNO Adapter HDMI med USB-A till USB-C</t>
  </si>
  <si>
    <t>OCHNO Adapter HDMI with USB-A to USB-C</t>
  </si>
  <si>
    <t>Ochno Adapter - OCHNO Adapter HDMI with USB-A to USB-C</t>
  </si>
  <si>
    <t>935-B400</t>
  </si>
  <si>
    <t>Docky - 4 El</t>
  </si>
  <si>
    <t xml:space="preserve">Axessline Outlet Strip - 4 eluttag typ F, GST-18i3 </t>
  </si>
  <si>
    <t>Docky - 4 Power</t>
  </si>
  <si>
    <t>Axessline Outlet Strip - 4 socket type F, GST-18i3</t>
  </si>
  <si>
    <t>935-B400-FN</t>
  </si>
  <si>
    <t>9401350109</t>
  </si>
  <si>
    <t>Docky - 4 El, Fransk version</t>
  </si>
  <si>
    <t xml:space="preserve">Axessline Outlet Strip - 4 eluttag typ E, GST-18i3 </t>
  </si>
  <si>
    <t>Docky - 4 Power, French version</t>
  </si>
  <si>
    <t xml:space="preserve">Axessline Outlet Strip - 4 socket type E, GST-18i3 </t>
  </si>
  <si>
    <t>935-B4UC</t>
  </si>
  <si>
    <t>9401050309</t>
  </si>
  <si>
    <t>Docky - 4 El, USB-A &amp; USB-C Laddare</t>
  </si>
  <si>
    <t>Axessline Outlet Strip - 4 eluttag typ F, 1 USB-C &amp; 1 USB-A laddare, 15W, GST-18i3, svart</t>
  </si>
  <si>
    <t>Docky - 4 Power, USB-A &amp; USB-C Charger</t>
  </si>
  <si>
    <t>Axessline Outlet Strip - 4 socket type F, 1 USB-C &amp; 1 USB-A charger, 15W, GST-18i3, black</t>
  </si>
  <si>
    <t>935-B4UC-FN</t>
  </si>
  <si>
    <t>9401350309</t>
  </si>
  <si>
    <t>Docky - 4 El, USB-A &amp; USB-C Laddare, Fransk version</t>
  </si>
  <si>
    <t>Axessline Outlet Strip - 4 eluttag typ E, 1 USB-C &amp; 1 USB-A laddare, 15W, GST-18i3, svart</t>
  </si>
  <si>
    <t>Docky - 4 Power, USB-A &amp; USB-C Charger French version</t>
  </si>
  <si>
    <t>Axessline Outlet Strip - 4 socket type E, 1 USB-C &amp; 1 USB-A charger, 15W, GST-18i3, black</t>
  </si>
  <si>
    <t>935-B600</t>
  </si>
  <si>
    <t>9401050209</t>
  </si>
  <si>
    <t>Docky - 6 El</t>
  </si>
  <si>
    <t xml:space="preserve">Axessline Outlet Strip - 6 socket typ F, GST-18i3 </t>
  </si>
  <si>
    <t>Docky - 6 Power</t>
  </si>
  <si>
    <t xml:space="preserve">Axessline Outlet Strip - 6 socket type F, GST-18i3 </t>
  </si>
  <si>
    <t>935-B600-FN</t>
  </si>
  <si>
    <t>9401350209</t>
  </si>
  <si>
    <t>Docky - 6 El, Fransk version</t>
  </si>
  <si>
    <t>Axessline Outlet Strip - 6 socket typ E, GST-18i3</t>
  </si>
  <si>
    <t>Docky - 6 Power, French version</t>
  </si>
  <si>
    <t>Axessline Outlet Strip - 6 socket type E, GST-18i3</t>
  </si>
  <si>
    <t>935-BA20</t>
  </si>
  <si>
    <t>Axessline Anslutningskabel Schuko-GST183, 2.0 meter</t>
  </si>
  <si>
    <t>Connection Cord - CEE 7/7 typ stickkontakt, GST-18i3, 2.0 m</t>
  </si>
  <si>
    <t>Axessline Powercord Schuko-GST183, 2.0 meter</t>
  </si>
  <si>
    <t>Connection Cord - Plug type CEE 7/7, GST-18i3, 2.0 m</t>
  </si>
  <si>
    <t>935-BA30</t>
  </si>
  <si>
    <t>9202050209</t>
  </si>
  <si>
    <t>Axessline Anslutningskabel Schuko-GST183, 3.0 meter</t>
  </si>
  <si>
    <t>Connection Cord - CEE 7/7 typ stickkontakt, GST-18i3, 3.0 m</t>
  </si>
  <si>
    <t>Axessline Powercord Schuko-GST183, 3.0 meter</t>
  </si>
  <si>
    <t>Connection Cord - Plug type CEE 7/7, GST-18i3, 3.0 m</t>
  </si>
  <si>
    <t>935-BA30CH</t>
  </si>
  <si>
    <t>9202550209</t>
  </si>
  <si>
    <t>Axessline Anslutningskabel Swiss-GST183, 3.0 meter</t>
  </si>
  <si>
    <t>Connection Cord - Stickkontakt typ J, GST-18i3, anslutningskabel, 3.0 m</t>
  </si>
  <si>
    <t>Axessline Connection cable Swiss-GST183, 3.0 meter</t>
  </si>
  <si>
    <t>Connection Cord - Plug type J, GST-18i3, 3.0 m</t>
  </si>
  <si>
    <t>935-BA30UK</t>
  </si>
  <si>
    <t>9202250309</t>
  </si>
  <si>
    <t>Axessline Anslutningskabel UK-GST183, 3.0 meter</t>
  </si>
  <si>
    <t>Connection Cord - Stickkontakt typ G, GST-18i3, anslutningskabel, 3.0 m</t>
  </si>
  <si>
    <t>Axessline Connection cable UK-GST183, 3.0 meter</t>
  </si>
  <si>
    <t>Connection Cord - Plug type G, GST-18i3, 3.0 m</t>
  </si>
  <si>
    <t>935-BA50</t>
  </si>
  <si>
    <t>9202050309</t>
  </si>
  <si>
    <t>Axessline Anslutningskabel Schuko-GST183, 5.0 meter</t>
  </si>
  <si>
    <t>Connection Cord - CEE 7/7 typ stickkontakt, GST-18i3, 5.0 m</t>
  </si>
  <si>
    <t>Axessline Powercord Schuko-GST183, 5.0 meter</t>
  </si>
  <si>
    <t>Connection Cord - Plug type CEE 7/7, GST-18i3, 5.0 m</t>
  </si>
  <si>
    <t>935-BF10</t>
  </si>
  <si>
    <t>9203050509</t>
  </si>
  <si>
    <t>Axessline Förlängningskabel GST 1.0 m</t>
  </si>
  <si>
    <t>Extension Cord - 2 GST-18i3, 1.0 m</t>
  </si>
  <si>
    <t>Axessline Extention Cable GST18 1.0 m</t>
  </si>
  <si>
    <t>935-BF20</t>
  </si>
  <si>
    <t>9203050109</t>
  </si>
  <si>
    <t>Axessline förlängningskabel GST183, 2.0 meter</t>
  </si>
  <si>
    <t>Extension Cord - 2 GST-18i3, förlängningskabel, 2.0 m</t>
  </si>
  <si>
    <t>Axessline GST183 Extension cable, 2.0 meter</t>
  </si>
  <si>
    <t>Extension Cord - 2 GST-18i3, 2.0 m</t>
  </si>
  <si>
    <t>935-BF30</t>
  </si>
  <si>
    <t>9203050209</t>
  </si>
  <si>
    <t>Axessline förlängningskabel GST183, 3.0 meter</t>
  </si>
  <si>
    <t>Extension Cord - 2 GST-18i3, förlängningskabel, 3.0 m</t>
  </si>
  <si>
    <t>Axessline GST183 Extension cable, 3.0 meter</t>
  </si>
  <si>
    <t>Extension Cord - 2 GST-18i3, 3.0 m</t>
  </si>
  <si>
    <t>935-BF50</t>
  </si>
  <si>
    <t>9203050309</t>
  </si>
  <si>
    <t>Axessline förlängningskabel GST183, 5.0 meter</t>
  </si>
  <si>
    <t>Extension Cord - 2 GST-18i3, förlängningskabel, 5.0 m</t>
  </si>
  <si>
    <t>Axessline GST183 Extension cable, 5.0 meter</t>
  </si>
  <si>
    <t>Extension Cord - 2 GST-18i3, 5.0 m</t>
  </si>
  <si>
    <t>935-D2CC</t>
  </si>
  <si>
    <t>9102000109</t>
  </si>
  <si>
    <t>Axessline Desk - 2 El 1 USB-A 1 USB-C Laddare, Svart</t>
  </si>
  <si>
    <t>Axessline Desk - 2 eluttag typ F, 1 USB-A &amp; 1 USB-C laddare, svart</t>
  </si>
  <si>
    <t>Axessline Desk - 2 Power 1 USB-A &amp; 1 USB-C Charger, Black</t>
  </si>
  <si>
    <t>Axessline Desk - 2 socket type F, 1 USB-C &amp; 1 USB-A charger, black</t>
  </si>
  <si>
    <t>935-D2DU</t>
  </si>
  <si>
    <t>9102000502</t>
  </si>
  <si>
    <t>Axessline Desk - 2 El 2 Data 2 USB-A, Alu/Black</t>
  </si>
  <si>
    <t>Axessline Desk - 2 eluttag typ F, 2 USB-A port, 2 data, anodiserad/svart</t>
  </si>
  <si>
    <t>Axessline Desk - 2 Power 2 Data 2 USB-A, Alu/Black</t>
  </si>
  <si>
    <t>Axessline Desk - 2 socket type F, 2 USB-A port, 2 data, anodised/black</t>
  </si>
  <si>
    <t>935-D2M0</t>
  </si>
  <si>
    <t>9102000902</t>
  </si>
  <si>
    <t>Axessline Desk - 2 El 1 Kabelhål, 31 mm, Svart</t>
  </si>
  <si>
    <t>Axessline Desk - 2 socket typ F, 1 kabelgenomföring, svart</t>
  </si>
  <si>
    <t>Axessline Desk - 2 Power 1 Cable Through, Black</t>
  </si>
  <si>
    <t>Axessline Desk - 2 socket type F, 1 cable grommet, black</t>
  </si>
  <si>
    <t>935-D2PC</t>
  </si>
  <si>
    <t>9102000809</t>
  </si>
  <si>
    <t>Axessline Desk - 2 El 1 USB-A &amp; 1 USB-C Laddare 1 USB-C Port, Svart</t>
  </si>
  <si>
    <t>Axessline Desk - 2 eluttag typ F, 1 USB-A &amp; 1 USB-C laddare, 1 USB-C port, svart</t>
  </si>
  <si>
    <t>Axessline Desk - 2 Power 1 USB-A &amp; 1 USB-C Charger 1 USB-C Port, Black</t>
  </si>
  <si>
    <t>Axessline Desk - 2 socket type F, 1 USB-C &amp; 1 USB-A charger, 1 USB-C Port, black</t>
  </si>
  <si>
    <t>935-D2UC</t>
  </si>
  <si>
    <t>9102000609</t>
  </si>
  <si>
    <t>Axessline Desk - 2 El 2 USB-A Laddare (5V max 2.4 A), 31 mm, Svart</t>
  </si>
  <si>
    <t>Axessline Desk - 2 eluttag typ F, 2 USB-A laddare, svart</t>
  </si>
  <si>
    <t>Axessline Desk - 2 Power,2 USB-A Chargers (5V max 2.4 A), 31 mm, Black</t>
  </si>
  <si>
    <t>Axessline Desk - 2 socket type F, 2 USB-A charger, black</t>
  </si>
  <si>
    <t>935-D2UC-FN</t>
  </si>
  <si>
    <t>9102300609</t>
  </si>
  <si>
    <t>Axessline Desk - 2 Fransk El 2 USB-A Laddare 31 mm (5V 2.4A), Svart</t>
  </si>
  <si>
    <t>Axessline Desk - 2 eluttag typ E, 2 USB-A laddare, svart</t>
  </si>
  <si>
    <t>Axessline Desk - 2 French Power 2 USB-A Charger 31 mm (5V 2.4A), Black</t>
  </si>
  <si>
    <t>Axessline Desk - 2 socket type E, 2 USB-A charger, black</t>
  </si>
  <si>
    <t>935-D2UC-UK</t>
  </si>
  <si>
    <t>9102200609</t>
  </si>
  <si>
    <t>Axessline Desk - 2 UK El 2 USB-A Laddare (5V max 2.4A), 31 mm, Svart</t>
  </si>
  <si>
    <t>Axessline Desk - 2 eluttag typ G, 2 USB-A laddare,  svart</t>
  </si>
  <si>
    <t>Axessline Desk - 2 UK Power 2 USB-A Chargers (5V max 2.4A) 31 mm Black</t>
  </si>
  <si>
    <t>Axessline Desk - 2 socket type G, 2 USB-A charger, black</t>
  </si>
  <si>
    <t>935-D3UPD</t>
  </si>
  <si>
    <t>9102000209</t>
  </si>
  <si>
    <t>Axessline Desk - 3 El 1 USB-A &amp; 1 USB-C Laddare 1 USB-C 1 Data, Svart</t>
  </si>
  <si>
    <t>Axessline Desk - 3 eluttag typ F, 1 USB-A &amp; 1 USB-C laddare, 1 USB-C port, 1 data, svart</t>
  </si>
  <si>
    <t>Axessline Desk - 3 El 1 USB-A &amp; 1 USB-C Charger 1 USB-C 1 Data, Black</t>
  </si>
  <si>
    <t>Axessline Desk - 3 socket type F, 1 USB-C charger, 1 USB-A charger, 1 USB-C port, 1 data, black</t>
  </si>
  <si>
    <t>935-F100</t>
  </si>
  <si>
    <t>9803000102</t>
  </si>
  <si>
    <t>Axessline QuickBox - 1 El  2 USB-A Laddare, Borstat yta</t>
  </si>
  <si>
    <t>Axessline QuickBox - 1 eluttag typ F, 2 USB-A laddare, borstad aluminium</t>
  </si>
  <si>
    <t>Axessline QuickBox - 1 Power  2 USB-A Charger, Brushed surface</t>
  </si>
  <si>
    <t>Axessline QuickBox - 1 socket type F, 2 USB-A charger, brushed aluminium</t>
  </si>
  <si>
    <t>935-F100B</t>
  </si>
  <si>
    <t>9803000109</t>
  </si>
  <si>
    <t>Axessline QuickBox - 1 El  2 USB-A Laddare, Svart</t>
  </si>
  <si>
    <t>Axessline QuickBox - 1 eluttag typ F, 2 USB-A laddare, svart</t>
  </si>
  <si>
    <t>Axessline QuickBox - 1 Power  2 USB-A Charger, Black</t>
  </si>
  <si>
    <t>Axessline QuickBox - 1 socket type F, 2 USB-A charger, black</t>
  </si>
  <si>
    <t>935-F100W</t>
  </si>
  <si>
    <t>9803000101</t>
  </si>
  <si>
    <t>Axessline QuickBox - 1 El  2 USB-A Laddare, Vit</t>
  </si>
  <si>
    <t>Axessline QuickBox - 1 eluttag typ F, 2 USB-A laddare, vit</t>
  </si>
  <si>
    <t>Axessline QuickBox - 1 Power  2 USB-A Charger, White</t>
  </si>
  <si>
    <t>Axessline QuickBox - 1 socket type F, 2 USB-A charger, white</t>
  </si>
  <si>
    <t>935-F300</t>
  </si>
  <si>
    <t>9803000302</t>
  </si>
  <si>
    <t>Axessline QuickBox - 3 El  2 USB-A Laddare, Borstad yta</t>
  </si>
  <si>
    <t>Axessline QuickBox - 3 eluttag typ F, 2 USB-A laddare, borstad aluminium</t>
  </si>
  <si>
    <t>Axessline QuickBox - 3 Power  2 USB-A Charger, Brushed surface</t>
  </si>
  <si>
    <t>Axessline QuickBox - 3 socket type F, 2 USB-A charger, brushed aluminium</t>
  </si>
  <si>
    <t>935-F300B</t>
  </si>
  <si>
    <t>9803000309</t>
  </si>
  <si>
    <t>Axessline QuickBox - 3 El  2 USB-A Laddare, Svart</t>
  </si>
  <si>
    <t>Axessline QuickBox - 3 eluttag typ F, 2 USB-A laddare, svart</t>
  </si>
  <si>
    <t>Axessline QuickBox - 3 Power  2 USB-A Charger, Black</t>
  </si>
  <si>
    <t>Axessline QuickBox - 3 socket type F, 2 USB-A charger, black</t>
  </si>
  <si>
    <t>935-F300W</t>
  </si>
  <si>
    <t>9803000301</t>
  </si>
  <si>
    <t>Axessline QuickBox - 3 El  2 USB-A Laddare, Vit</t>
  </si>
  <si>
    <t>Axessline QuickBox - 3 eluttag typ F, 2 USB-A laddare, vit</t>
  </si>
  <si>
    <t>Axessline QuickBox - 3 Power  2 USB-A Charger, White</t>
  </si>
  <si>
    <t>Axessline QuickBox - 3 socket type F, 2 USB-A charger, white</t>
  </si>
  <si>
    <t>935-F400</t>
  </si>
  <si>
    <t>9803000402</t>
  </si>
  <si>
    <t>Axessline QuickBox - 3 El  2 USB-A Laddare 1 Data 1 HDMI, Borstad yta</t>
  </si>
  <si>
    <t>Axessline QuickBox - 3 eluttag typ F, 2 USB-A laddare, 1 HDMI, 1 data, borstad aluminium</t>
  </si>
  <si>
    <t>Axessline QuickBox - 3 Power 2 USB-A Charger 1 Data 1 HDMI Brushed top</t>
  </si>
  <si>
    <t>Axessline QuickBox - 3 socket type F, 2 USB-A charger, 1 HDMI, 1 data, brushed aluminium</t>
  </si>
  <si>
    <t>935-F400B</t>
  </si>
  <si>
    <t>9803000409</t>
  </si>
  <si>
    <t>Axessline QuickBox - 3 El  2 USB-A Laddare 1 Data 1 HDMI, Svart</t>
  </si>
  <si>
    <t>Axessline QuickBox - 3 eluttag typ F, 2 USB-A laddare, 1 HDMI, 1 data, svart</t>
  </si>
  <si>
    <t>Axessline QuickBox - 3 Power  2 USB-A Charger 1 Data 1 HDMI, Black</t>
  </si>
  <si>
    <t>Axessline QuickBox - 3 socket type F, 2 USB-A charger, 1 HDMI, 1 data, black</t>
  </si>
  <si>
    <t>935-F400W</t>
  </si>
  <si>
    <t>9803000401</t>
  </si>
  <si>
    <t>Axessline QuickBox - 3 El  2 USB-A Laddare 1 Data 1 HDMI, Vit</t>
  </si>
  <si>
    <t>Axessline QuickBox - 3 eluttag typ F, 2 USB-A laddare, 1 HDMI, 1 data,  vit</t>
  </si>
  <si>
    <t>Axessline QuickBox - 3 Power  2 USB-A Charger 1 Data 1 HDMI, White</t>
  </si>
  <si>
    <t>Axessline QuickBox - 3 socket type F, 2 USB-A charger, 1 HDMI, 1 data, white</t>
  </si>
  <si>
    <t>935-I2M0</t>
  </si>
  <si>
    <t>9102000302</t>
  </si>
  <si>
    <t>Axessline I-Desk Ellist, 2 El, Kabelhål, Alu/Svart</t>
  </si>
  <si>
    <t>Axessline Desk Outlet - 2 eluttag typ F, kabelgenomföring, anodiserad silver/black</t>
  </si>
  <si>
    <t>Axessline I-Desk PDU, 2 El, Cable Through, Alu/Black</t>
  </si>
  <si>
    <t>Axessline Desk Outlet - 2 socket type F, 1 cable grommet, anodised/black</t>
  </si>
  <si>
    <t>935-K200</t>
  </si>
  <si>
    <t>9708000102</t>
  </si>
  <si>
    <t>Powerdot Paket Litet, silver</t>
  </si>
  <si>
    <t>Axessline Conference Flex - Flexibelt kit för 2 Powerdots, lilla, silver</t>
  </si>
  <si>
    <t>Powerdot Kit Small, silver</t>
  </si>
  <si>
    <t>Axessline Conference Flex - Flexible kit for 2 Powerdots, small, silver</t>
  </si>
  <si>
    <t>935-K200B</t>
  </si>
  <si>
    <t>9708000109</t>
  </si>
  <si>
    <t>Powerdot Paket Litet, svart</t>
  </si>
  <si>
    <t>Axessline Conference Flex - Flexibelt kit för 2 Powerdots, lilla, svart</t>
  </si>
  <si>
    <t>Powerdot Kit Small, black</t>
  </si>
  <si>
    <t>Axessline Conference Flex - Flexible kit for 2 Powerdots, small, black</t>
  </si>
  <si>
    <t>935-K200W</t>
  </si>
  <si>
    <t>9708000101</t>
  </si>
  <si>
    <t>Powerdot Paket Litet, vit</t>
  </si>
  <si>
    <t>Axessline Conference Flex - Flexibelt kit för 2 Powerdots, lilla, vit</t>
  </si>
  <si>
    <t>Powerdot Kit Small, white</t>
  </si>
  <si>
    <t>Axessline Conference Flex - Flexible kit for 2 Powerdots, small, white</t>
  </si>
  <si>
    <t>935-K210</t>
  </si>
  <si>
    <t>9708000202</t>
  </si>
  <si>
    <t>Powerdot Paket Litet komplett med 2 × 935-PD10 Powerdots, silver</t>
  </si>
  <si>
    <t>Axessline Conference  - Kit inklusive 2 Powerdot 10, lilla, silver</t>
  </si>
  <si>
    <t>Powerdot Kit Small including 2 × 935-PD10W Powerdots, silver</t>
  </si>
  <si>
    <t>Axessline Conference  - Kit Including 2 Powerdot 10, small, silver</t>
  </si>
  <si>
    <t>935-K210B</t>
  </si>
  <si>
    <t>9708000209</t>
  </si>
  <si>
    <t>Powerdot Paket Litet komplett med 2 × 935-PD10 Powerdots, svart</t>
  </si>
  <si>
    <t>Axessline Conference  - Kit inklusive 2 Powerdot 10, lilla, svart</t>
  </si>
  <si>
    <t>Powerdot Kit Small including 2 × 935-PD10W Powerdots, black</t>
  </si>
  <si>
    <t>Axessline Conference  - Kit including 2 Powerdot 10, small, black</t>
  </si>
  <si>
    <t>935-K210W</t>
  </si>
  <si>
    <t>9708000201</t>
  </si>
  <si>
    <t>Powerdot Paket Litet komplett med 2 × 935-PD10 Powerdots, vit</t>
  </si>
  <si>
    <t>Axessline Conference  - Kit inklusive 2 Powerdot 10, lilla, vit</t>
  </si>
  <si>
    <t>Powerdot Kit Small including 2 × 935-PD10W Powerdots, white</t>
  </si>
  <si>
    <t>Axessline Conference  - Kit including 2 Powerdot 10, small, white</t>
  </si>
  <si>
    <t>935-K44C</t>
  </si>
  <si>
    <t>9704050102</t>
  </si>
  <si>
    <t>Axessline Conference Lilla, Silver</t>
  </si>
  <si>
    <t>Axessline Conference  - Kit inklusive ellist, lilla, silver</t>
  </si>
  <si>
    <t>Axessline Conference Small, Silver</t>
  </si>
  <si>
    <t>Axessline Conference  - Kit including PDU, small, silver</t>
  </si>
  <si>
    <t>935-K44CB</t>
  </si>
  <si>
    <t>9704050109</t>
  </si>
  <si>
    <t>Axessline Conference Lilla, Svart</t>
  </si>
  <si>
    <t>Axessline Conference  - Kit inklusive ellist, lilla, svart</t>
  </si>
  <si>
    <t>Axessline Conference Small, Black</t>
  </si>
  <si>
    <t>Axessline Conference  - Kit including PDU, small  black</t>
  </si>
  <si>
    <t>935-K44CW</t>
  </si>
  <si>
    <t>9704050101</t>
  </si>
  <si>
    <t>Axessline Conference Lilla, Vit</t>
  </si>
  <si>
    <t>Axessline Conference  - Kit inklusive ellist, lilla, vit</t>
  </si>
  <si>
    <t>Axessline Conference Small, White</t>
  </si>
  <si>
    <t>Axessline Conference  - Kit including PDU, small, white</t>
  </si>
  <si>
    <t>935-K46D</t>
  </si>
  <si>
    <t>9704050202</t>
  </si>
  <si>
    <t>Axessline Conference Stora, Silver</t>
  </si>
  <si>
    <t>Axessline Conference  - Kit inklusive ellist, stora, silver</t>
  </si>
  <si>
    <t>Axessline Conference Large, Silver</t>
  </si>
  <si>
    <t>Axessline Conference  - Kit including PDU, large, silver</t>
  </si>
  <si>
    <t>935-K46DB</t>
  </si>
  <si>
    <t>9704050209</t>
  </si>
  <si>
    <t>Axessline Conference Stora, Svart</t>
  </si>
  <si>
    <t>Axessline Conference  - Kit inklusive ellist, stora,  svart</t>
  </si>
  <si>
    <t>Axessline Conference Large, Black</t>
  </si>
  <si>
    <t>Axessline Conference  - Kit including PDU, large, black</t>
  </si>
  <si>
    <t>935-K46DW</t>
  </si>
  <si>
    <t>9704050201</t>
  </si>
  <si>
    <t>Axessline Conference Stora, Vit</t>
  </si>
  <si>
    <t>Axessline Conference  - Kit inklusive ellist, stora, vit</t>
  </si>
  <si>
    <t>Axessline Conference Large, White</t>
  </si>
  <si>
    <t>Axessline Conference  - Kit including PDU, large, white</t>
  </si>
  <si>
    <t>935-K500</t>
  </si>
  <si>
    <t>9708000302</t>
  </si>
  <si>
    <t>Powerdot Paket Stort, silver</t>
  </si>
  <si>
    <t>Axessline Conference  - Flexibelt kit för 5 Powerdots, stora, silver</t>
  </si>
  <si>
    <t>Powerdot Kit Large, silver</t>
  </si>
  <si>
    <t>Axessline Conference  - Flexible kit for 5 Powerdots, large, silver</t>
  </si>
  <si>
    <t>935-K500B</t>
  </si>
  <si>
    <t>9708000309</t>
  </si>
  <si>
    <t>Powerdot Paket Stort, svart</t>
  </si>
  <si>
    <t>Axessline Conference  - Flexibelt kit för 5 Powerdots, stora, svart</t>
  </si>
  <si>
    <t>Powerdot Kit Large, black</t>
  </si>
  <si>
    <t>Axessline Conference  - Flexible kit for 5 Powerdots, large, black</t>
  </si>
  <si>
    <t>935-K500W</t>
  </si>
  <si>
    <t>9708000301</t>
  </si>
  <si>
    <t>Powerdot Paket Stort, vit</t>
  </si>
  <si>
    <t>Axessline Conference  - Flexibelt kit för 5 Powerdots, stora, vit</t>
  </si>
  <si>
    <t>Powerdot Kit Large, white</t>
  </si>
  <si>
    <t>Axessline Conference  - Flexible kit for 5 Powerdots, large, white</t>
  </si>
  <si>
    <t>935-K510</t>
  </si>
  <si>
    <t>9708000402</t>
  </si>
  <si>
    <t>Powerdot Paket Stort med 5 × 935-PD10 Powerdots, silver</t>
  </si>
  <si>
    <t>Axessline Conference  - Kit inklusive 5 Powerdot 10, stora, silver</t>
  </si>
  <si>
    <t>Powerdot Kit Large including 5 × 935-PD10W Powerdots, silver</t>
  </si>
  <si>
    <t>Axessline Conference  - Kit including 5 Powerdot 10, large, silver</t>
  </si>
  <si>
    <t>935-K510B</t>
  </si>
  <si>
    <t>9708000409</t>
  </si>
  <si>
    <t>Powerdot Paket Stort med 5 × 935-PD10 Powerdots, svart</t>
  </si>
  <si>
    <t>Axessline Conference  - Kit inklusive 5 Powerdot 10, stora, svart</t>
  </si>
  <si>
    <t>Powerdot Kit Large including 5 × 935-PD10W Powerdots, black</t>
  </si>
  <si>
    <t>Axessline Conference  - Kit including 5 Powerdot 10, large, black</t>
  </si>
  <si>
    <t>935-K510W</t>
  </si>
  <si>
    <t>9708000401</t>
  </si>
  <si>
    <t>Powerdot Paket Stort med 5 × 935-PD10 Powerdots, vit</t>
  </si>
  <si>
    <t>Axessline Conference  - Kit inklusive 5 Powerdot 10, stora, vit</t>
  </si>
  <si>
    <t>Powerdot Kit Large including 5 × 935-PD10W Powerdots, white</t>
  </si>
  <si>
    <t>Axessline Conference  - Kit including 5 Powerdot 10, large, white</t>
  </si>
  <si>
    <t>935-P2DC</t>
  </si>
  <si>
    <t>9804000302</t>
  </si>
  <si>
    <t>Axessline PopUp Konferens - 2 El 2 Data 2 USB-A 1 VGA 1 HDMI Ø 80 mm</t>
  </si>
  <si>
    <t>Axessline PopUp - 2 eluttag typ F, 2 USB-A port, 1 HDMI, 2 data, 1 VGA, anodiserad silver</t>
  </si>
  <si>
    <t>Axessline PopUp Conference-2 Power 2 Data 2 USB-A 1 VGA 1 HDMI Ø 80 mm</t>
  </si>
  <si>
    <t>Axessline PopUp - 2 socket type F, 2 USB-A port, 1 HDMI, 2 data, anodised</t>
  </si>
  <si>
    <t>935-P630</t>
  </si>
  <si>
    <t>9804000102</t>
  </si>
  <si>
    <t>Axessline PopUp - 3 El Ø 60 mm, Silver</t>
  </si>
  <si>
    <t>Axessline PopUp - 3 eluttag typ F, silver</t>
  </si>
  <si>
    <t>Axessline PopUp - 3 Power Ø 60 mm, Silver</t>
  </si>
  <si>
    <t>Axessline PopUp - 3 socket type F, silver</t>
  </si>
  <si>
    <t>935-P63U</t>
  </si>
  <si>
    <t>9804000202</t>
  </si>
  <si>
    <t>Axessline PopUp - 3 El 2 USB-A Laddare Ø 60 mm, Silver</t>
  </si>
  <si>
    <t>Axessline PopUp - 3 eluttag typ F, 2 USB-A laddare, silver</t>
  </si>
  <si>
    <t>Axessline PopUp - 3 Power 2 USB-A Charger Ø 60 mm, Silver</t>
  </si>
  <si>
    <t>Axessline PopUp - 3 socket type F, 2 USB-A charger, silver</t>
  </si>
  <si>
    <t>935-PD10</t>
  </si>
  <si>
    <t>9358001009</t>
  </si>
  <si>
    <t>Powerdot - 1 El 4 Kabelhål, Svart</t>
  </si>
  <si>
    <t>Powerdot 10 - 1 eluttag typ F, 4 kabelgenomföring, svart</t>
  </si>
  <si>
    <t>Powerdot - 1 Power 4 Cable-Throughs, Black</t>
  </si>
  <si>
    <t>Powerdot 10 - 1 socket type F, 4 cable grommet, black</t>
  </si>
  <si>
    <t>935-PD10-GST</t>
  </si>
  <si>
    <t>9358051009</t>
  </si>
  <si>
    <t>Powerdot - 1 El 4 Kabelhål, GST18i3, 1,25m, Svart</t>
  </si>
  <si>
    <t>Powerdot 10 - 1 eluttag typ F, 4 kabelgenomföring, GST-18i3, svart</t>
  </si>
  <si>
    <t>Powerdot - 1 Power 4 Cable-Throughs, GST18i3, 1.25m, Black</t>
  </si>
  <si>
    <t>Powerdot 10 - 1 socket type F, 4 cable grommet, GST-18i3, black</t>
  </si>
  <si>
    <t>935-PD10-GSTXX</t>
  </si>
  <si>
    <t>9358061009</t>
  </si>
  <si>
    <t>Powerdot - 1 El 4 Kabelhål, GST18i3, anpassad längd, Svart</t>
  </si>
  <si>
    <t>Powerdot 10 - 1 eluttag typ F, 4 kabelgenomföring, GST-18i3 anpassad kabellängd, svart</t>
  </si>
  <si>
    <t>Powerdot - 1 power 4 cable thru, GST18i3, custom length, Black</t>
  </si>
  <si>
    <t>Powerdot 10 - 1 socket type F, 4 cable grommet, GST-18i3 custom length, black</t>
  </si>
  <si>
    <t>935-PD10W</t>
  </si>
  <si>
    <t>9358001001</t>
  </si>
  <si>
    <t>Powerdot - 1 El 4 Kabelhål, Vit</t>
  </si>
  <si>
    <t>Powerdot 10 - 1 eluttag typ F, 4 kabelgenomföring, vit</t>
  </si>
  <si>
    <t>Powerdot - 1 Power 4 Cable-Throughs, White</t>
  </si>
  <si>
    <t>Powerdot 10 - 1 socket type F, 4 cable grommet, white</t>
  </si>
  <si>
    <t>935-PD10W-GST</t>
  </si>
  <si>
    <t>9358051001</t>
  </si>
  <si>
    <t>Powerdot - 1 El 4 Kabelhål, GST18i3, 1,25m, Vit</t>
  </si>
  <si>
    <t>Powerdot 10 - 1 eluttag typ F, 4 kabelgenomföring, GST-18i3, vit</t>
  </si>
  <si>
    <t>Powerdot - 1 Power 4 Cable-Throughs, GST18i3, 1.25m, White</t>
  </si>
  <si>
    <t>Powerdot 10 - 1 socket type F, 4 cable grommet, GST-18i3, white</t>
  </si>
  <si>
    <t>935-PD10W-GSTXX</t>
  </si>
  <si>
    <t>9358061001</t>
  </si>
  <si>
    <t>Powerdot - 1 El 4 Kabelhål, GST18i3, anpassad längd, Vit</t>
  </si>
  <si>
    <t>Powerdot 10 - 1 eluttag typ F, 4 kabelgenomföring, GST-18i3 anpassad kabellängd, vit</t>
  </si>
  <si>
    <t>Powerdot - 1 power 4 cable thru, GST18i3, custom length, White</t>
  </si>
  <si>
    <t>Powerdot 10 - 1 socket type F, 4 cable grommet, GST-18i3, custom length, white</t>
  </si>
  <si>
    <t>935-PD11</t>
  </si>
  <si>
    <t>9358001109</t>
  </si>
  <si>
    <t>Powerdot - 1 El 4 Kabelhål, Justerbar, Svart</t>
  </si>
  <si>
    <t>Powerdot 11 - 1 eluttag typ F, 4 kabelgenomföring, justerbar höjd, svart</t>
  </si>
  <si>
    <t>Powerdot - 1 Power 4 Cable-Throughs, Adjustable, Black</t>
  </si>
  <si>
    <t>Powerdot 11 - 1 socket type F, 4 cable grommet, adjustable height, black</t>
  </si>
  <si>
    <t>935-PD11-GST</t>
  </si>
  <si>
    <t>9358051109</t>
  </si>
  <si>
    <t>Powerdot - 1 El 4 Kabelhål, Justerbar, GST18i3, 1,25m, Svart</t>
  </si>
  <si>
    <t>Powerdot 11 - 1 eluttag typ F, 4 kabelgenomföring, justerbar höjd, GST-18i3, svart</t>
  </si>
  <si>
    <t>Powerdot - 1 Power 4 Cable-Throughs, Adjustable, GST18i3, 1.25m, Black</t>
  </si>
  <si>
    <t>Powerdot 11 - 1 socket type F, 4 cable grommet, adjustable height, GST-18i3,  black</t>
  </si>
  <si>
    <t>935-PD11-GSTXX</t>
  </si>
  <si>
    <t>9358061109</t>
  </si>
  <si>
    <t>Powerdot - 1 El 4 Kabelhål, Justerbar, GST18i3, anpassad längd, Svart</t>
  </si>
  <si>
    <t>Powerdot 11 - 1 eluttag typ F, 4 kabelgenomföring, justerbar höjd, GST-18i3 anpassad kabellängd, svart</t>
  </si>
  <si>
    <t>Powerdot- 1 El 4 cable thru, adjustable, GST18i3, custom length, Black</t>
  </si>
  <si>
    <t>Powerdot 11 - 1 socket type F, 4 cable grommet, adjustable height, GST-18i3 custom length,  black</t>
  </si>
  <si>
    <t>935-PD11W</t>
  </si>
  <si>
    <t>9358001101</t>
  </si>
  <si>
    <t>Powerdot - 1 El 4 Kabelhål, Justerbar, Vit</t>
  </si>
  <si>
    <t>Powerdot 11 - 1 eluttag typ F, 4 kabelgenomföring, justerbar höjd, vit</t>
  </si>
  <si>
    <t>Powerdot - 1 Power 4 Cable-Throughs, Adjustable, White</t>
  </si>
  <si>
    <t>Powerdot 11 - 1 socket type F, 4 cable grommet, adjustable height, white</t>
  </si>
  <si>
    <t>935-PD11W-GST</t>
  </si>
  <si>
    <t>9358051101</t>
  </si>
  <si>
    <t>Powerdot - 1 El 4 Kabelhål, Justerbar, GST18i3, 1,25m, Vit</t>
  </si>
  <si>
    <t>Powerdot 11 - 1 eluttag typ F, 4 kabelgenomföring, justerbar höjd, GST-18i3, vit</t>
  </si>
  <si>
    <t>Powerdot - 1 Power 4 Cable-Throughs, Adjustable, GST18i3, 1.25m, White</t>
  </si>
  <si>
    <t>Powerdot 11 - 1 socket type F, 4 cable grommet, adjustable height, GST-18i3,  white</t>
  </si>
  <si>
    <t>935-PD11W-GSTXX</t>
  </si>
  <si>
    <t>9358061101</t>
  </si>
  <si>
    <t>Powerdot - 1 El 4 Kabelhål, Justerbar, GST18i3, anpassat längd, Vit</t>
  </si>
  <si>
    <t>Powerdot 11 - 1 eluttag typ F, 4 kabelgenomföring, justerbar höjd, GST-18i3 anpassad kabellängd, vit</t>
  </si>
  <si>
    <t>Powerdot- 1 El 4 Cable thru, Adjustable, GST18i3, custom length, White</t>
  </si>
  <si>
    <t>Powerdot 11 - 1 socket type F, 4 cable grommet, adjustable height, GST-18i3 custom length,  white</t>
  </si>
  <si>
    <t>935-PD12</t>
  </si>
  <si>
    <t>9358001209</t>
  </si>
  <si>
    <t>Powerdot - 1 El 1 Data, 1 USB-A-laddare, Svart</t>
  </si>
  <si>
    <t>Powerdot 12 - 1 eluttag typ F, 1 USB-A laddare 12W, 1 data, svart</t>
  </si>
  <si>
    <t>Powerdot - 1 Power 1 Data, 1 USB-A Charger, Black</t>
  </si>
  <si>
    <t>Powerdot 12 - 1 socket type F, 1 USB-A charger 12W, 1 data, black</t>
  </si>
  <si>
    <t>935-PD12-GST</t>
  </si>
  <si>
    <t>9358051209</t>
  </si>
  <si>
    <t>Powerdot - 1 El 1 Data, 1 USB-A-laddare, GST18i3, 1,25m, Svart</t>
  </si>
  <si>
    <t>Powerdot 12 - 1 eluttag typ F, 1 USB-A laddare 12W, 1 data, GST-18i3, svart</t>
  </si>
  <si>
    <t>Powerdot - 1 Power 1 Data, 1 USB-A Charger, GST18i3, 1.25m, Black</t>
  </si>
  <si>
    <t>Powerdot 12 - 1 socket type F, 1 USB-A charger 12W, 1 data, GST-18i3, black</t>
  </si>
  <si>
    <t>935-PD12-GSTXX</t>
  </si>
  <si>
    <t>9358061209</t>
  </si>
  <si>
    <t>Powerdot- 1 El 1 Data, 1 USB-A-laddare, GST18i3, anpassat längd, Svart</t>
  </si>
  <si>
    <t>Powerdot 12 - 1 eluttag typ F, 1 USB-A laddare 12W, 1 data, GST-18i3 anpassad kabellängd, svart</t>
  </si>
  <si>
    <t>Powerdot- 1 El 1 Data, 1 USB-A-charger, GST18i3, custom length, Black</t>
  </si>
  <si>
    <t>Powerdot 12 - 1 socket type F, 1 USB-A charger 12W, 1 data, GST-18i3 custom cable length, black</t>
  </si>
  <si>
    <t>935-PD12W</t>
  </si>
  <si>
    <t>9358001201</t>
  </si>
  <si>
    <t>Powerdot - 1 El 1 Data 1 USB-A-laddare, Vit</t>
  </si>
  <si>
    <t>Powerdot 12 - 1 eluttag typ F, 1 USB-A laddare 12W, 1 data, vit</t>
  </si>
  <si>
    <t>Powerdot - 1 Power 1 Data 1 USB-A Charger, White</t>
  </si>
  <si>
    <t>Powerdot 12 - 1 socket type F, 1 USB-A charger 12W, 1 data, white</t>
  </si>
  <si>
    <t>935-PD12W-GST</t>
  </si>
  <si>
    <t>9358051201</t>
  </si>
  <si>
    <t>Powerdot - 1 El 1 Data 1 USB-A-laddare, GST18i3, 1,25m, Vit</t>
  </si>
  <si>
    <t>Powerdot 12 - 1 eluttag typ F, 1 USB-A laddare 12W, 1 data, GST-18i3, vit</t>
  </si>
  <si>
    <t>Powerdot - 1 Power 1 Data 1 USB-A Charger, GST18i3, 1.25m, White</t>
  </si>
  <si>
    <t>Powerdot 12 - 1 socket type F, 1 USB-A charger 12W, 1 data, GST-18i3, white</t>
  </si>
  <si>
    <t>935-PD12W-GSTXX</t>
  </si>
  <si>
    <t>9358061201</t>
  </si>
  <si>
    <t>Powerdot - 1 El 1 Data 1 USB-A-laddare, GST18i3, anpassat längd, Vit</t>
  </si>
  <si>
    <t>Powerdot 12 - 1 eluttag typ F, 1 USB-A laddare 12W, 1 data, GST-18i3 anpassad kabellängd, vit</t>
  </si>
  <si>
    <t>Powerdot - 1 El 1 Data 1 USB-A-charger, GST18i3, custom length, White</t>
  </si>
  <si>
    <t>Powerdot 12 - 1 socket type F, 1 USB-A charger 12W, 1 data, GST-18i3 custom length, white</t>
  </si>
  <si>
    <t>935-PD13</t>
  </si>
  <si>
    <t>9358001309</t>
  </si>
  <si>
    <t>Powerdot - 1 El 1 HDMI 1 USB-A Port, Svart</t>
  </si>
  <si>
    <t>Powerdot 13 - 1 eluttag typ F, 1 USB-A data port, 1 HDMI, svart</t>
  </si>
  <si>
    <t>Powerdot - 1 Power 1 HDMI 1 USB-A Port, Black</t>
  </si>
  <si>
    <t>Powerdot 13 - 1 socket type F, 1 USB-A data port, 1 HDMI, black</t>
  </si>
  <si>
    <t>935-PD13-GST</t>
  </si>
  <si>
    <t>9358051309</t>
  </si>
  <si>
    <t>Powerdot - 1 El 1 HDMI 1 USB-A Port, GST18i3, 1,25m, Svart</t>
  </si>
  <si>
    <t>Powerdot 13 - 1 eluttag typ F, 1 USB-A data port, 1 HDMI, GST-18i3, svart</t>
  </si>
  <si>
    <t>Powerdot - 1 Power 1 HDMI 1 USB-A Port, GST18i3, 1.25m, Black</t>
  </si>
  <si>
    <t>Powerdot 13 - 1 socket type F, 1 USB-A data port, 1 HDMI, GST-18i3, black</t>
  </si>
  <si>
    <t>935-PD13-GSTXX</t>
  </si>
  <si>
    <t>9358061309</t>
  </si>
  <si>
    <t>Powerdot - 1 El 1 HDMI 1 USB-A Port, GST18i3, anpassat längd, Svart</t>
  </si>
  <si>
    <t>Powerdot 13 - 1 eluttag typ F, 1 USB-A data port, 1 HDMI, GST-18i3 anpassad kabellängd, svart</t>
  </si>
  <si>
    <t>Powerdot - 1 El 1 HDMI 1 USB-A Port, GST18i3, custom length, Black</t>
  </si>
  <si>
    <t>Powerdot 13 - 1 socket type F, 1 USB-A data port, 1 HDMI, GST-18i3 custom cable length, black</t>
  </si>
  <si>
    <t>935-PD13W</t>
  </si>
  <si>
    <t>9358001301</t>
  </si>
  <si>
    <t>Powerdot - 1 El 1 HDMI 1 USB-A Port, Vit</t>
  </si>
  <si>
    <t>Powerdot 13 - 1 eluttag typ F, 1 USB-A data port, 1 HDMI, vit</t>
  </si>
  <si>
    <t>Powerdot - 1 Power 1 HDMI 1 USB-A Port, White</t>
  </si>
  <si>
    <t>Powerdot 13 - 1 socket type F, 1 USB-A data port, 1 HDMI, white</t>
  </si>
  <si>
    <t>935-PD13W-GST</t>
  </si>
  <si>
    <t>9358051301</t>
  </si>
  <si>
    <t>Powerdot - 1 El 1 HDMI 1 USB-A Port, GST18i3, 1,25m, Vit</t>
  </si>
  <si>
    <t>Powerdot 13 - 1 eluttag typ F, 1 USB-A data port, 1 HDMI, GST-18i3, vit</t>
  </si>
  <si>
    <t>Powerdot - 1 Power 1 HDMI 1 USB-A Port, GST18i3, 1.25m, White</t>
  </si>
  <si>
    <t>Powerdot 13 - 1 socket type F, 1 USB-A data port, 1 HDMI, GST-18i3, white</t>
  </si>
  <si>
    <t>935-PD13W-GSTXX</t>
  </si>
  <si>
    <t>9358061301</t>
  </si>
  <si>
    <t>Powerdot - 1 El 1 HDMI 1 USB-A Port, GST18i3, anpassat längd, Vit</t>
  </si>
  <si>
    <t>Powerdot 13 - 1 eluttag typ F, 1 USB-A data port, 1 HDMI, GST-18i3 anpassad kabellängd, vit</t>
  </si>
  <si>
    <t>Powerdot - 1 El 1 HDMI 1 USB-A Port, GST18i3, custom length, White</t>
  </si>
  <si>
    <t>Powerdot 13 - 1 socket type F, 1 USB-A data port, 1 HDMI, GST-18i3 custom length, white</t>
  </si>
  <si>
    <t>935-PD14</t>
  </si>
  <si>
    <t>9358001409</t>
  </si>
  <si>
    <t>Powerdot - 1 El 2 USB-A-laddare samt genomföringshål, Svart</t>
  </si>
  <si>
    <t>Powerdot 14 - 1 eluttag typ F, 2 USB-A laddare 12W, 1 kabelgenomgöring, svart</t>
  </si>
  <si>
    <t>Powerdot - 1 Power 2 USB-A Charger and Feed through, Black</t>
  </si>
  <si>
    <t>Powerdot 14 - 1 socket type F, 2 USB-A charger 12W, 1 cable grommet, black</t>
  </si>
  <si>
    <t>935-PD14-GST</t>
  </si>
  <si>
    <t>9358051409</t>
  </si>
  <si>
    <t>Powerdot - 1 El 2 USB-A-ladd samt genomföringshål GST18i3 1,25m Svart</t>
  </si>
  <si>
    <t>Powerdot 14 - 1 eluttag typ F, 2 USB-A laddare 12W, 1 kabelgenomföring, GST-18i3, svart</t>
  </si>
  <si>
    <t>Powerdot - 1 Power 2 USB-A Charger and Feed thru, GST18i3 1.25m Black</t>
  </si>
  <si>
    <t>Powerdot 14 - 1 socket type F, 2 USB-A charger 12W, 1 cable grommet, GST-18i3, black</t>
  </si>
  <si>
    <t>935-PD14-GSTXX</t>
  </si>
  <si>
    <t>9358061409</t>
  </si>
  <si>
    <t>Powerdot-1 El 2 USB-A-ladd genomföringshål GST18i3 anpasat längd Svart</t>
  </si>
  <si>
    <t>Powerdot 14 - 1 eluttag typ F, 2 USB-A laddare 12W, 1 kabelgenomföring, GST-18i3 anpassad kabellängd, svart</t>
  </si>
  <si>
    <t>Powerdot-1Power 2 USB-A Charg and Feed thru,GST18i3,cust.length Black</t>
  </si>
  <si>
    <t>Powerdot 14 - 1 socket type F, 2 USB-A charger 12W, 1 cable grommet, GST-18i3 custom length, black</t>
  </si>
  <si>
    <t>935-PD14W</t>
  </si>
  <si>
    <t>9358001401</t>
  </si>
  <si>
    <t>Powerdot - 1 El 2 USB-A-laddare samt genomföringshål, Vit</t>
  </si>
  <si>
    <t>Powerdot 14 - 1 eluttag typ F, 2 USB-A laddare 12W, 1 kabelgenomgöring, vit</t>
  </si>
  <si>
    <t>Powerdot - 1 Power 2 USB-A Charger and Feed through, White</t>
  </si>
  <si>
    <t>Powerdot 14 - 1 socket type F, 2 USB-A charger 12W, 1 cable grommet, white</t>
  </si>
  <si>
    <t>935-PD14W-GST</t>
  </si>
  <si>
    <t>9358051401</t>
  </si>
  <si>
    <t>Powerdot - 1 El 2 USB-A-laddare samt genomföringshål GST18i3 1,25m Vit</t>
  </si>
  <si>
    <t>Powerdot 14 - 1 eluttag typ F, 2 USB-A laddare 12W, 1 kabelgenomföring, GST-18i3, vit</t>
  </si>
  <si>
    <t>Powerdot - 1 Power 2 USB-A Charger and Feed thru,GST18i3, 1.25m,White</t>
  </si>
  <si>
    <t>Powerdot 14 - 1 socket type F, 2 USB-A charger 12W, 1 cable grommet, GST-18i3, white</t>
  </si>
  <si>
    <t>935-PD14W-GSTXX</t>
  </si>
  <si>
    <t>9358061401</t>
  </si>
  <si>
    <t>Powerdot-1 El 2 USB-A-ladd genomföringshål GST18i3 anpassat längd  Vit</t>
  </si>
  <si>
    <t>Powerdot 14 - 1 eluttag typ F, 2 USB-A laddare 12W, 1 kabelgenomföring, GST-18i3 anpassad kabellängd, vit</t>
  </si>
  <si>
    <t>Powerdot-1 El 2 USB-A-charge, cable thru, GST18i3 custom length, White</t>
  </si>
  <si>
    <t>Powerdot 14 - 1 socket type F, 2 USB-A charger 12W, 1 cable grommet, GST-18i3 custom length, white</t>
  </si>
  <si>
    <t>935-PD16</t>
  </si>
  <si>
    <t>Powerdot - 1 El 1 USB-A laddare 1 USB-C port 2 genomföringshål, Svart</t>
  </si>
  <si>
    <t>Powerdot 16 - 1 eluttag typ F, 1 USB-C port, 1 USB-A laddare 12W, 2 kabelgenomföring, svart</t>
  </si>
  <si>
    <t>Powerdot 16 - 1 socket type F, 1 USB-C port, 1 USB-A charger, 2 cable grommet, black</t>
  </si>
  <si>
    <t>Powerdot 16 - 1 socket type F, 1 USB-C port, 1 USB-A charger 12W, 2 cable grommet, black</t>
  </si>
  <si>
    <t>935-PD16-GST</t>
  </si>
  <si>
    <t>9358051609</t>
  </si>
  <si>
    <t>Powerdot-1 El 1 USB-A ladd 1 USB-C port 2 kabelhål GST18i3 1,25m Svart</t>
  </si>
  <si>
    <t>Powerdot 16 - 1 eluttag typ F, 1 USB-C port, 1 USB-A laddare 12W, 2 kabelgenomföring, GST-18i3, svart</t>
  </si>
  <si>
    <t>Powerdot-1 Power 1 USB-A Ch 1 USB-C port 2 Feed-thru GST18i3 1.2 Black</t>
  </si>
  <si>
    <t>Powerdot 16 - 1 socket type F, 1 USB-C port, 1 USB-A charger 12W, 2 cable grommet, GST-18i3, black</t>
  </si>
  <si>
    <t>935-PD16-GSTXX</t>
  </si>
  <si>
    <t>9358061609</t>
  </si>
  <si>
    <t>Powerdot-1 El 1 USB-A ladd 1 USB-C port 2 kabelhål GST18i3 Anp.Läng Sv</t>
  </si>
  <si>
    <t>Powerdot 16 - 1 eluttag typ F, 1 USB-C port, 1 USB-A laddare 12W, 2 kabelgenomföring, GST-18i3 anpassad kabellängd, svart</t>
  </si>
  <si>
    <t>Powerdot 16 - 1 socket, 1 USB-C port, 1 USB-A charger, 2 cable grommet, GST18i3 custom cable length, black</t>
  </si>
  <si>
    <t>Powerdot 16 - 1 socket type F, 1 USB-C port, 1 USB-A charger 12W, 2 cable grommet, GST-18i3 custom cable length, black</t>
  </si>
  <si>
    <t>935-PD16W</t>
  </si>
  <si>
    <t>9358001601</t>
  </si>
  <si>
    <t>Powerdot - 1 El 1 USB-A laddare 1 USB-C port 2 genomföringshål, Vit</t>
  </si>
  <si>
    <t>Powerdot 16 - 1 eluttag typ F, 1 USB-C port, 1 USB-A laddare 12W, 2 kabelgenomföring, vit</t>
  </si>
  <si>
    <t>Powerdot - 1 Power 1 USB-A Ch 1 USB-C port 2 Feed-throughs, White</t>
  </si>
  <si>
    <t>Powerdot 16 - 1 socket type F, 1 USB-C port, 1 USB-A charger 12W, 2 cable grommet, white</t>
  </si>
  <si>
    <t>935-PD16W-GST</t>
  </si>
  <si>
    <t>9358051601</t>
  </si>
  <si>
    <t>Powerdot - 1 El 1 USB-A ladd 1 USB-C port 2 kabelhål GST18i3 1,25m Vit</t>
  </si>
  <si>
    <t>Powerdot 16 - 1 eluttag typ F, 1 USB-C port, 1 USB-A laddare 12 W, 2 kabelgenomföring, GST-18i3, vit</t>
  </si>
  <si>
    <t>Powerdot-1 Power 1 USB-A Ch 1 USB-C port 2 Feed-thru GST18i3 1.2 White</t>
  </si>
  <si>
    <t>Powerdot 16 - 1 socket type F, 1 USB-C port, 1 USB-A charger 12W, 2 cable grommet, GST-18i3, white</t>
  </si>
  <si>
    <t>935-PD16W-GSTXX</t>
  </si>
  <si>
    <t>9358061601</t>
  </si>
  <si>
    <t>Powerdot-1 El 1 USB-A ladd 1 USB-C prt 2 kabelhål GST18i3 Anp.Lng Vit</t>
  </si>
  <si>
    <t>Powerdot 16 - 1 eluttag typ F, 1 USB-C port, 1 USB-A laddare 12W, 2 kabelgenomföring, GST-18i3 anpassad kabellängd, vit</t>
  </si>
  <si>
    <t>Powerdot-1 El 1 USB-A char 1 USB-C port 2 CableThr GST18i3  CustLng WH</t>
  </si>
  <si>
    <t>Powerdot 16 - 1 socket type F, 1 USB-C port, 1 USB-A charger 12W, 2 cable grommet, GST-18i3 custom length, white</t>
  </si>
  <si>
    <t>935-PD16WXX</t>
  </si>
  <si>
    <t>9358011601</t>
  </si>
  <si>
    <t>Powerdot - 1 El 1 USB-A ladd 1 USB-C prt 2 kabelhål, Anp. Längd, Vit</t>
  </si>
  <si>
    <t>Powerdot 16 - 1 eluttag typ F, 1 USB-C port, 1 USB-A laddare 12 W, 2 kabelgenomföring, CEE 7/7 anpassad kabellängd, vit</t>
  </si>
  <si>
    <t>Powerdot - 1 El 1 USB-A Ch 1 USB-C port 2 Cable thru, Cust. lng, White</t>
  </si>
  <si>
    <t>Powerdot 16 - 1 socket type F, 1 USB-C port, 1 USB-A charger 12W, 2 cable grommet, custom length, white</t>
  </si>
  <si>
    <t>935-PD20</t>
  </si>
  <si>
    <t>9358201009</t>
  </si>
  <si>
    <t>Powerdot - 1 El 4 Kabelhål, UK version</t>
  </si>
  <si>
    <t>Powerdot 10 - 1 eluttag typ G, 4 kabelgenomföring, svart</t>
  </si>
  <si>
    <t>Powerdot - 1 Power 4 Cable-Throughs, UK version</t>
  </si>
  <si>
    <t>Powerdot 10 - 1 socket type G, 4 cable grommet, black</t>
  </si>
  <si>
    <t>935-PD20-GST</t>
  </si>
  <si>
    <t>9358251009</t>
  </si>
  <si>
    <t>Powerdot - 1 El 4 Kabelhål, GST18i3, 1,25m, UK version, Svart</t>
  </si>
  <si>
    <t>Powerdot 10 - 1 eluttag typ G, 4 kabelgenomföring, GST-18i3, svart</t>
  </si>
  <si>
    <t>Powerdot - 1 El 4 Cable through, GST18i3, 1,25m, UK version, Black</t>
  </si>
  <si>
    <t>Powerdot 10 - 1 socket type G, 4 cable grommet, GST-18i3, black</t>
  </si>
  <si>
    <t>935-PD20-GSTXX</t>
  </si>
  <si>
    <t>9358261009</t>
  </si>
  <si>
    <t>Powerdot - 1 El 4 Kabelhål, GST18i3, anpassat längd, UK version, Svart</t>
  </si>
  <si>
    <t>Powerdot 10 - 1 eluttag typ G, 4 kabelgenomföring, GST-18i3 anpassad kabellängd, svart</t>
  </si>
  <si>
    <t>Powerdot 10 - 1 socket type G, 4 cable grommet, GST-18i3 custom length, black</t>
  </si>
  <si>
    <t>935-PD22</t>
  </si>
  <si>
    <t>9358201209</t>
  </si>
  <si>
    <t>Powerdot - 1 El 1 Data 1 USB-A-laddare, UK version</t>
  </si>
  <si>
    <t>Powerdot 12 - 1 eluttag typ G, 1 USB-A laddare 12W, 1 data, svart</t>
  </si>
  <si>
    <t>Powerdot - 1 Power 1 Data 1 USB-A Charger, UK version</t>
  </si>
  <si>
    <t>Powerdot 12 - 1 socket type G, 1 USB-A charger 12W, 1 data, black</t>
  </si>
  <si>
    <t>935-PD22-GST</t>
  </si>
  <si>
    <t>9358251209</t>
  </si>
  <si>
    <t>Powerdot - 1 El 1 Data 1 USB-A-laddare, GST18i3, 1,25m, UK, Svart</t>
  </si>
  <si>
    <t>Powerdot 12 - 1 eluttag typ G, 1 USB-A laddare 12W, 1 data, GST-18i3, svart</t>
  </si>
  <si>
    <t>Powerdot - 1 Power 1 Data 1 USB-A-charger, GST18i3, UK version, Black</t>
  </si>
  <si>
    <t>Powerdot 12 - 1 socket type G, 1 USB-A charger 12W, 1 data, GST-18i3, black</t>
  </si>
  <si>
    <t>935-PD22-GSTXX</t>
  </si>
  <si>
    <t>9358261209</t>
  </si>
  <si>
    <t>Powerdot- 1 El 1 Data 1 USB-A-ladd, GST18i3 anpassat längd, UK, Svart</t>
  </si>
  <si>
    <t>Powerdot 12 - 1 eluttag typ G, 1 USB-A laddare 12W 1 data, GST-18i3 anpassad kabellängd, svart</t>
  </si>
  <si>
    <t>Powerdot-1 El 1 Data 1 USB-A-charger, GST18i3 custom length, UK, Black</t>
  </si>
  <si>
    <t>Powerdot 12 - 1 socket type G, 1 USB-A charger 12W, 1 data, GST-18i3, custom length, black</t>
  </si>
  <si>
    <t>935-PD30</t>
  </si>
  <si>
    <t>9358301009</t>
  </si>
  <si>
    <t>Powerdot - 1 El 4 Kabelhål, Fransk version</t>
  </si>
  <si>
    <t>Powerdot 10 - 1 eluttag typ E, 4 kabelgenomföring, svart</t>
  </si>
  <si>
    <t>Powerdot - 1 Power 4 Cable-Throughs, French version</t>
  </si>
  <si>
    <t>Powerdot 10 - 1 socket type E, 4 cable grommet, black</t>
  </si>
  <si>
    <t>935-PD30-GST</t>
  </si>
  <si>
    <t>9358351009</t>
  </si>
  <si>
    <t>Powerdot - 1 El 4 Kabelhål, GST18i3, 1,25m, Fransk version, Svart</t>
  </si>
  <si>
    <t>Powerdot 10 - 1 eluttag typ E, 4 kabelgenomföring, GST-18i3, svart</t>
  </si>
  <si>
    <t>Powerdot - 1 Power 4 Cable-Throughs, GST18i3, 1,25m, French, Black</t>
  </si>
  <si>
    <t>Powerdot 10 - 1 socket type E, 4 cable grommet, GST-18i3, black</t>
  </si>
  <si>
    <t>935-PD30-GSTXX</t>
  </si>
  <si>
    <t>9358361009</t>
  </si>
  <si>
    <t>Powerdot - 1 El 4 Kabelhål, GST18i3, anpassad, Fransk version, Svart</t>
  </si>
  <si>
    <t>Powerdot 10 - 1 eluttag typ E, 4 kabelgenomföring, GST-18i3 anpassad kabellängd, svart</t>
  </si>
  <si>
    <t>Powerdot - 1 Power 4 Cable-Thru, GST18i3, custom length, French, Black</t>
  </si>
  <si>
    <t>Powerdot 10 - 1 socket type E, 4 cable grommet, GST-18i3 custom length, black</t>
  </si>
  <si>
    <t>935-PD30W</t>
  </si>
  <si>
    <t>9358301001</t>
  </si>
  <si>
    <t>Powerdot - 1 El 4 Kabelhål, Fransk version, Vit</t>
  </si>
  <si>
    <t>Powerdot 10 - 1 eluttag typ E, 4 kabelgenomföring, vit</t>
  </si>
  <si>
    <t>Powerdot - 1 Power 4 Cable-Throughs, French version, White</t>
  </si>
  <si>
    <t>Powerdot 10 - 1 socket type E, 4 cable grommet, white</t>
  </si>
  <si>
    <t>935-PD30W-GST</t>
  </si>
  <si>
    <t>9358351001</t>
  </si>
  <si>
    <t>Powerdot - 1 El 4 Kabelhål, GST18i3, 1,25m, Fransk version, Vit</t>
  </si>
  <si>
    <t>Powerdot 10 - 1 eluttag typ E, 4 kabelgenomföring, GST-18i3, vit</t>
  </si>
  <si>
    <t>Powerdot - 1 Power 4 Cable-Throughs, GST18i3, 1,25m, French, White</t>
  </si>
  <si>
    <t>Powerdot 10 - 1 socket type E, 4 cable grommet, GST-18i3, white</t>
  </si>
  <si>
    <t>935-PD30W-GSTXX</t>
  </si>
  <si>
    <t>9358361001</t>
  </si>
  <si>
    <t>Powerdot - 1 El 4 Kabelhål, GST18i3, anpassad, Fransk version, Vit</t>
  </si>
  <si>
    <t>Powerdot 10 - 1 eluttag typ E, 4 kabelgenomföring, GST-18i3 anpassad kabellängd, vit</t>
  </si>
  <si>
    <t>Powerdot - 1 Power 4 Cable-Thru, GST18i3, custom length, French, White</t>
  </si>
  <si>
    <t>Powerdot 10 - 1 socket type E, 4 cable grommet, GST-18i3 custom length, white</t>
  </si>
  <si>
    <t>935-PD32</t>
  </si>
  <si>
    <t>9358301209</t>
  </si>
  <si>
    <t>Powerdot - 1 El 1 Data 1 USB-A-laddare, Fransk version</t>
  </si>
  <si>
    <t>Powerdot 12 - 1 eluttag typ E, 1 USB-A laddare 12W, 1 data, svart</t>
  </si>
  <si>
    <t>Powerdot - 1 Power 1 Data 1 USB-A Charger, French version</t>
  </si>
  <si>
    <t>Powerdot 12 - 1 socket type E, 1 USB-A charger 12W, 1 data, black</t>
  </si>
  <si>
    <t>935-PD32W</t>
  </si>
  <si>
    <t>9358301201</t>
  </si>
  <si>
    <t>Powerdot - 1 El 1 Data 1 USB-A-laddare, Fransk version, Vit</t>
  </si>
  <si>
    <t>Powerdot 12 - 1 eluttag typ E, 1 USB-A laddare 12W, 1 data, vit</t>
  </si>
  <si>
    <t>Powerdot - 1 Power 1 Data 1 USB-A Charger, French version, White</t>
  </si>
  <si>
    <t>Powerdot 12 - 1 socket type E, 1 USB-A charger 12W, 1 data, white</t>
  </si>
  <si>
    <t>935-PD34</t>
  </si>
  <si>
    <t>9358301409</t>
  </si>
  <si>
    <t>Powerdot - 1 El 2 USB-A-laddare 2 genomföringshål, Fransk version</t>
  </si>
  <si>
    <t>Powerdot 14 - 1 eluttag typ E, 2 USB-A laddare 12W, 1 kabelgenomföring, svart</t>
  </si>
  <si>
    <t>Powerdot - 1 Power 2 USB-A Charger 2 Feed throughs, French version</t>
  </si>
  <si>
    <t>Powerdot 14 - 1 socket type E, 2 USB-A charger 12W, 1 cable grommet, black</t>
  </si>
  <si>
    <t>935-PD34-GST</t>
  </si>
  <si>
    <t>9358351409</t>
  </si>
  <si>
    <t>Powerdot-1El 2 USB-A Ladd,genomföringshål,GST18i3,1,25m Fransk ver</t>
  </si>
  <si>
    <t>Powerdot 14 - 1 eluttag typ E, 2 USB-A laddare 12W, 1 kabelgenomföring, GST-18i3, svart</t>
  </si>
  <si>
    <t>Powerdot-1Power 2 USB-A Charger and Feed thru,GST18i3,1.25m French</t>
  </si>
  <si>
    <t>Powerdot 14 - 1 socket type E, 2 USB-A charger 12W, 1 cable grommet, GST-18i3, black</t>
  </si>
  <si>
    <t>935-PD34-GSTXX</t>
  </si>
  <si>
    <t>9358361409</t>
  </si>
  <si>
    <t>Powerdot-1El 2 USB-A Ladd,genomföringshål,GST18i3,anp.längd Fransk</t>
  </si>
  <si>
    <t>Powerdot 14 - 1 eluttag typ E, 2 USB-A laddare 12W, 1 kabelgenomföring, GST-18i3 anpassad kabellängd, svart</t>
  </si>
  <si>
    <t>Powerdot-1Power 2 USB-A Charg and Feed thru,GST18i3,cust.length French</t>
  </si>
  <si>
    <t>Powerdot 14 - 1 socket type E, 2 USB-A charger 12W, 1 cable grommet, GST-18i3 custom length, black</t>
  </si>
  <si>
    <t>935-PD34W</t>
  </si>
  <si>
    <t>9358301401</t>
  </si>
  <si>
    <t>Powerdot - 1 El 2 USB-A-laddare 2 genomföringshål, Fransk version, Vit</t>
  </si>
  <si>
    <t>Powerdot 14 - 1 eluttag typ E, 2 USB-A laddare 12W, 1 kabelgenomföring, vit</t>
  </si>
  <si>
    <t>Powerdot - 1 Power 2 USB-A Charger 2 Feed thru, French version, White</t>
  </si>
  <si>
    <t>Powerdot 14 - 1 socket type E, 2 USB-A charger 12W, 1 cable grommet, white</t>
  </si>
  <si>
    <t>935-PD34W-GST</t>
  </si>
  <si>
    <t>9358351401</t>
  </si>
  <si>
    <t>Powerdot-1El 2 USB-A Ladd,genomföringshål,GST18i3,1,25m Fransk Vit</t>
  </si>
  <si>
    <t>Powerdot 14 - 1 eluttag typ E, 2 USB-A laddare 12W, 1 kabelgenomföring, GST-18i3, vit</t>
  </si>
  <si>
    <t>Powerdot-1Power 2 USB-A Charger and Feed thru,GST18i3,1.25m French Wh</t>
  </si>
  <si>
    <t>Powerdot 14 - 1 socket type E, 2 USB-A charger 12W, 1 cable grommet, GST-18i3, white</t>
  </si>
  <si>
    <t>935-PD34W-GSTXX</t>
  </si>
  <si>
    <t>9358361401</t>
  </si>
  <si>
    <t>Powerdot-1El 2 USB-A Ladd,genomföringshål,GST18i3,anp.längd Fransk Vit</t>
  </si>
  <si>
    <t>Powerdot 14 - 1 eluttag typ E, 2 USB-A laddare 12W, 1 kabelgenomföring, GST-18i3 anpassad kabellängd, vit</t>
  </si>
  <si>
    <t>Powerdot-1Power 2USB-A Charg &amp; Feed thru,GST18i3,cust.length French Wh</t>
  </si>
  <si>
    <t>Powerdot 14 - 1 socket type E, 2 USB-A charger 12W, 1 cable grommet, GST-18i3 custom length, white</t>
  </si>
  <si>
    <t>935-PD36</t>
  </si>
  <si>
    <t>9358301609</t>
  </si>
  <si>
    <t>Powerdot - 1 El 1 USB-A laddare 1 USB-C port 2 kabelhål, Fransk</t>
  </si>
  <si>
    <t>Powerdot 16 - 1 eluttag typ E, 1 USB-C port, 1 USB-A laddare 12W, 2 kabelgenomföring, svart</t>
  </si>
  <si>
    <t>Powerdot - 1 Power 1 USB-A Charger 1 USB-C port 2 Feed-throughs,French</t>
  </si>
  <si>
    <t>Powerdot 16 - 1 socket type E, 1 USB-C port, 1 USB-A charger 12W, 2 cable grommet, black</t>
  </si>
  <si>
    <t>935-PD36W</t>
  </si>
  <si>
    <t>9358301601</t>
  </si>
  <si>
    <t>Powerdot - 1 El 1 USB-A laddare 1 USB-C port 2 kabelhål, Fransk Vit</t>
  </si>
  <si>
    <t>Powerdot 16 - 1 eluttag typ E, 1 USB-C port, 1 USB-A laddare 12W, 2 kabelgenomföring, vit</t>
  </si>
  <si>
    <t>Powerdot-1 Power 1 USB-A Charger 1 USB-C port 2 Channels,French White</t>
  </si>
  <si>
    <t>Powerdot 16 - 1 socket type E, 1 USB-C port, 1 USB-A charger 12W, 2 cable grommet, white</t>
  </si>
  <si>
    <t>935-PD40</t>
  </si>
  <si>
    <t>9358401009</t>
  </si>
  <si>
    <t>Powerdot - 1 El 4 Kabelhål, Dansk version</t>
  </si>
  <si>
    <t>Powerdot 10 - 1 eluttag typ K, 4 kabelgenomföring, svart</t>
  </si>
  <si>
    <t>Powerdot - 1 Power 4 Cable-Throughs, Danish version</t>
  </si>
  <si>
    <t>Powerdot 10 - 1 socket type K, 4 cable grommet, black</t>
  </si>
  <si>
    <t>935-PD42</t>
  </si>
  <si>
    <t>9358401209</t>
  </si>
  <si>
    <t>Powerdot - 1 El 1 Data 1 USB-A-laddare, Dansk version</t>
  </si>
  <si>
    <t>Powerdot 12 - 1 eluttag typ K, 1 USB-A laddare 12W, 1 data, svart</t>
  </si>
  <si>
    <t>Powerdot - 1 Power 1 Data 1 USB-A Charger, Danish version</t>
  </si>
  <si>
    <t>Powerdot 12 - 1 socket type K, 1 USB-A charger 12W, 1 data, black</t>
  </si>
  <si>
    <t>935-PD42-GST</t>
  </si>
  <si>
    <t>9358451209</t>
  </si>
  <si>
    <t>Powerdot - 1 El 1 Data 1 USB-A-laddare, GST18i3, 1,25m, Svart, Dansk</t>
  </si>
  <si>
    <t>Powerdot 12 - 1 eluttag typ K, 1 USB-A laddare 12W, 1 data, GST-18i3, svart</t>
  </si>
  <si>
    <t>Powerdot - 1 Power 1 Data 1 USB-A Charger GST18i3 1,25m, Black, Danish</t>
  </si>
  <si>
    <t>Powerdot 12 - 1 socket type K, 1 USB-A charger 12W, 1 data, GST-18i3, black</t>
  </si>
  <si>
    <t>935-PD42-GSTXX</t>
  </si>
  <si>
    <t>9358461209</t>
  </si>
  <si>
    <t>Powerdot - 1 El 1 Data 1 USB-A-lad GST18i3 anpassat längd Svart Dansk</t>
  </si>
  <si>
    <t>Powerdot 12 - 1 eluttag typ K, 1 USB-A laddare 12W, 1 data, GST-18i3 anpassad kabellängd, svart</t>
  </si>
  <si>
    <t>Powerdot - 1 El 1 Data 1 USB-A-chrg GST18i3 custom length Black Danish</t>
  </si>
  <si>
    <t>Powerdot 12 - 1 socket type K, 1 USB-A charger 12W, 1 data, GST-18i3 custom length, black</t>
  </si>
  <si>
    <t>935-PD42W</t>
  </si>
  <si>
    <t>9358401201</t>
  </si>
  <si>
    <t>Powerdot - 1 El 1 Data 1 USB-A-laddare, Vit, Dansk version</t>
  </si>
  <si>
    <t>Powerdot 12 - 1 eluttag typ K, 1 USB-A laddare 12W, 1 data, vit</t>
  </si>
  <si>
    <t>Powerdot - 1 El 1 Data 1 USB-A-charger, White, Danish version</t>
  </si>
  <si>
    <t>Powerdot 12 - 1 socket type K, 1 USB-A charger 12W, 1 data, white</t>
  </si>
  <si>
    <t>935-PD46</t>
  </si>
  <si>
    <t>9358401609</t>
  </si>
  <si>
    <t>Powerdot - 1 El 1 USB-A laddare 1 USB-C port 2 kabelhål, Dansk</t>
  </si>
  <si>
    <t>Powerdot 16 - 1 eluttag typ K, 1 USB-C port, 1 USB-A laddare 12W, 2 kabelgenomföring, svart</t>
  </si>
  <si>
    <t>Powerdot - 1 Power 1 USB-A Charger 1 USB-C port 2 Feed-throughs,Danish</t>
  </si>
  <si>
    <t>Powerdot 16 - 1 socket type K, 1 USB-C port, 1 USB-A charger 12W, 2 cable grommet, black</t>
  </si>
  <si>
    <t>935-PD46W</t>
  </si>
  <si>
    <t>9358401601</t>
  </si>
  <si>
    <t>Powerdot - 1 El 1 USB-A laddare 1 USB-C port 2 kabelhål, Dansk Vit</t>
  </si>
  <si>
    <t>Powerdot 16 - 1 eluttag typ K, 1 USB-C port, 1 USB-A laddare 12W, 2 kabelgenomföring, vit</t>
  </si>
  <si>
    <t>Powerdot-1 Power 1 USB-A Charger 1 USB-C port 2 Channels,Danish White</t>
  </si>
  <si>
    <t>Powerdot 16 - 1 socket type K, 1 USB-C port, 1 USB-A charger 12W, 2 cable grommet, white</t>
  </si>
  <si>
    <t>935-PD56</t>
  </si>
  <si>
    <t>9358501609</t>
  </si>
  <si>
    <t>Powerdot - 1 El 1 USB-A laddare 1 USB-C port 2 kabelhål, Swiss</t>
  </si>
  <si>
    <t>Powerdot 16 - 1 eluttag typ J, 1 USB-C port, 1 USB-A laddare 12W, 2 kabelgenomföring, svart</t>
  </si>
  <si>
    <t>Powerdot - 1 Power 1 USB-A Charger 1 USB-C port 2 Feed-throughs,Swiss</t>
  </si>
  <si>
    <t>Powerdot 16 - 1 socket type J, 1 USB-C port, 1 USB-A charger 12W, 2 cable grommet, black</t>
  </si>
  <si>
    <t>935-PD56W</t>
  </si>
  <si>
    <t>9358501601</t>
  </si>
  <si>
    <t>Powerdot - 1 El 1 USB-A laddare 1 USB-C port 2 kabelhål, Swiss Vit</t>
  </si>
  <si>
    <t>Powerdot 16 - 1 eluttag typ J, 1 USB-C port, 1 USB-A laddare 12W, 2 kabelgenomföring, vit</t>
  </si>
  <si>
    <t>Powerdot-1 Power 1 USB-A Charger 1 USB-C port 2 Channels,Swiss White</t>
  </si>
  <si>
    <t>Powerdot 16 - 1 socket type J, 1 USB-C port, 1 USB-A charger 12W, 2 cable grommet, white</t>
  </si>
  <si>
    <t>935-PDX605</t>
  </si>
  <si>
    <t>9213990509</t>
  </si>
  <si>
    <t>Powerdot - USB-C Förlängningskabel 0.5 m, Svart</t>
  </si>
  <si>
    <t>Extension Cord - USB-C förlängsningskabel, 0.5 m, svart</t>
  </si>
  <si>
    <t>Powerdot - USB-C Extension cord 0.5 m, Black</t>
  </si>
  <si>
    <t>Extension Cord - USB-C 0.5 m, black</t>
  </si>
  <si>
    <t>935-PF01</t>
  </si>
  <si>
    <t>9003000102</t>
  </si>
  <si>
    <t>Powerdot Singel Dekorram i metall, Silver</t>
  </si>
  <si>
    <t>Powerdot Frame 01 - För 1 Powerdot, silver</t>
  </si>
  <si>
    <t>Powerdot Single Metal Frame, Silver</t>
  </si>
  <si>
    <t>Powerdot Frame 01 - For 1 Powerdot, silver</t>
  </si>
  <si>
    <t>935-PF01B</t>
  </si>
  <si>
    <t>9003000109</t>
  </si>
  <si>
    <t>Powerdot Singel Dekorram i metall, Svart</t>
  </si>
  <si>
    <t>Powerdot Frame 01 - För 1 Powerdot, svart</t>
  </si>
  <si>
    <t>Powerdot Single Metal Frame, Black</t>
  </si>
  <si>
    <t>Powerdot Frame 01 - For 1 Powerdot, black</t>
  </si>
  <si>
    <t>935-PF01W</t>
  </si>
  <si>
    <t>9003000101</t>
  </si>
  <si>
    <t>Powerdot Singel Dekorram i metall, Vit</t>
  </si>
  <si>
    <t>Powerdot Frame 01 - För 1 Powerdot, vit</t>
  </si>
  <si>
    <t>Powerdot Single Metal Frame, White</t>
  </si>
  <si>
    <t>Powerdot Frame 01 - For 1 Powerdot, white</t>
  </si>
  <si>
    <t>935-PF02</t>
  </si>
  <si>
    <t>9003000202</t>
  </si>
  <si>
    <t>Powerdot Twin Dekorram i metall, Silver</t>
  </si>
  <si>
    <t>Powerdot Frame 02 - För 2 Powerdot, silver</t>
  </si>
  <si>
    <t>Powerdot Twin Metal Frame, Silver</t>
  </si>
  <si>
    <t>Powerdot Frame 02 - For 2 Powerdot, silver</t>
  </si>
  <si>
    <t>935-PF02B</t>
  </si>
  <si>
    <t>9003000209</t>
  </si>
  <si>
    <t>Powerdot Twin Dekorram i metall, Svart</t>
  </si>
  <si>
    <t>Powerdot Frame 02 - För 2 Powerdot, svart</t>
  </si>
  <si>
    <t>Powerdot Twin Metal Frame, Black</t>
  </si>
  <si>
    <t>Powerdot Frame 02 - For 2 Powerdot, black</t>
  </si>
  <si>
    <t>935-PF02W</t>
  </si>
  <si>
    <t>9003000201</t>
  </si>
  <si>
    <t>Powerdot Twin Dekorram i metall, Vit</t>
  </si>
  <si>
    <t>Powerdot Frame 02 - För 2 Powerdot, white</t>
  </si>
  <si>
    <t>Powerdot Twin Metal Frame, White</t>
  </si>
  <si>
    <t>Powerdot Frame 02 - For 2 Powerdot, white</t>
  </si>
  <si>
    <t>935-PF04</t>
  </si>
  <si>
    <t>9003000302</t>
  </si>
  <si>
    <t>Powerdot 4-line Dekorram i metall, Silver</t>
  </si>
  <si>
    <t>Powerdot Frame 04 - För 4 Powerdot, silver</t>
  </si>
  <si>
    <t>Powerdot 4-line Metal Frame, Silver</t>
  </si>
  <si>
    <t>Powerdot Frame 04 - For 4 Powerdot, silver</t>
  </si>
  <si>
    <t>935-PF04B</t>
  </si>
  <si>
    <t>9003000309</t>
  </si>
  <si>
    <t>Powerdot 4-line Dekorram i metall, Svart</t>
  </si>
  <si>
    <t>Powerdot Frame 04 - För 4 Powerdot, svart</t>
  </si>
  <si>
    <t>Powerdot 4-line Metal Frame, Black</t>
  </si>
  <si>
    <t>Powerdot Frame 04 - For 4 Powerdot, black</t>
  </si>
  <si>
    <t>935-PF04W</t>
  </si>
  <si>
    <t>9003000301</t>
  </si>
  <si>
    <t>Powerdot 4-line Dekorram i metall, Vit</t>
  </si>
  <si>
    <t>Powerdot Frame 04 - För 4 Powerdot, vit</t>
  </si>
  <si>
    <t>Powerdot 4-line Metal Frame, White</t>
  </si>
  <si>
    <t>Powerdot Frame 04 - For 4 Powerdot, white</t>
  </si>
  <si>
    <t>935-PFCB</t>
  </si>
  <si>
    <t>9002000109</t>
  </si>
  <si>
    <t>Powerdot Dekorlock, Svart</t>
  </si>
  <si>
    <t>Powerdot Lid 01 - Lock för 1 Powerdot, svart</t>
  </si>
  <si>
    <t>Powerdot Cover, Black</t>
  </si>
  <si>
    <t>Powerdot Lid 01 - Cover for 1 Powerdot, black</t>
  </si>
  <si>
    <t>935-PFCS</t>
  </si>
  <si>
    <t>9002000102</t>
  </si>
  <si>
    <t>Powerdot Dekorlock, Silver</t>
  </si>
  <si>
    <t>Powerdot Lid 01 - Lock för 1 Powerdot, silver</t>
  </si>
  <si>
    <t>Powerdot Cover, Silver</t>
  </si>
  <si>
    <t>Powerdot Lid 01 - Cover for 1 Powerdot, silver</t>
  </si>
  <si>
    <t>935-PFCW</t>
  </si>
  <si>
    <t>9002000101</t>
  </si>
  <si>
    <t>Powerdot Dekorlock, Vit</t>
  </si>
  <si>
    <t>Powerdot Lid 01 - Lock för 1 Powerdot, vit</t>
  </si>
  <si>
    <t>Powerdot Cover, White</t>
  </si>
  <si>
    <t>Powerdot Lid 01 - Cover for 1 Powerdot, white</t>
  </si>
  <si>
    <t>935-PM30</t>
  </si>
  <si>
    <t>9353003009</t>
  </si>
  <si>
    <t>Powerdot Micro - 2 USB-A Laddare 5V 2A, Svart</t>
  </si>
  <si>
    <t>Axessline Micro  - 2 USB-A laddare 10W, svart</t>
  </si>
  <si>
    <t>Powerdot Micro - 2 USB-A Charger 5V 2A, Black</t>
  </si>
  <si>
    <t>Axessline Micro  - 2 USB-A charger 10W, black</t>
  </si>
  <si>
    <t>935-PM30BM</t>
  </si>
  <si>
    <t>9353003909</t>
  </si>
  <si>
    <t>Powerdot Micro - 2 USB-A Laddare 5V 2A, Svart metall</t>
  </si>
  <si>
    <t>Axessline Micro  - 2 USB-A laddare 10W, svart metall</t>
  </si>
  <si>
    <t>Powerdot Micro - 2 USB-A Charger 5V 2A, Black Metal</t>
  </si>
  <si>
    <t>Axessline Micro  - 2 USB-A charger 10W, black metal</t>
  </si>
  <si>
    <t>935-PM30C</t>
  </si>
  <si>
    <t>9353003012</t>
  </si>
  <si>
    <t>Powerdot Micro - 2 USB-A Laddare 5V 2A, Pink Quartz</t>
  </si>
  <si>
    <t>Axessline Micro  - 2 USB-A laddare 10W, pink quartz</t>
  </si>
  <si>
    <t>Powerdot Micro - 2 USB-A Charger 5V 2A, Pink Quartz</t>
  </si>
  <si>
    <t>Axessline Micro  - 2 USB-A charger 10W, pink quartz</t>
  </si>
  <si>
    <t>935-PM30G</t>
  </si>
  <si>
    <t>9353003029</t>
  </si>
  <si>
    <t>Powerdot Micro - 2 USB-A Laddare 5V 2A, Antracit</t>
  </si>
  <si>
    <t>Axessline Micro  - 2 USB-A laddare 10W, antracit</t>
  </si>
  <si>
    <t>Powerdot Micro - 2 USB-A Charger 5V 2A, Antracit</t>
  </si>
  <si>
    <t>Axessline Micro  - 2 USB-A charger 10W, antracit</t>
  </si>
  <si>
    <t>935-PM30K</t>
  </si>
  <si>
    <t>9353003010</t>
  </si>
  <si>
    <t>Powerdot Micro - 2 USB-A Laddare 5V 2A, Solid Koppar</t>
  </si>
  <si>
    <t>Axessline Micro  - 2 USB-A laddare 10W, solid copper</t>
  </si>
  <si>
    <t>Powerdot Micro - 2 USB-A Charger 5V 2A, Solid Copper</t>
  </si>
  <si>
    <t>Axessline Micro  - 2 USB-A charger 10W, solid copper</t>
  </si>
  <si>
    <t>935-PM30M</t>
  </si>
  <si>
    <t>9353003008</t>
  </si>
  <si>
    <t>Powerdot Micro - 2 USB-A Laddare 5V 2A, Yellow Quartz</t>
  </si>
  <si>
    <t>Axessline Micro  - 2 USB-A laddare 10W, yellow quartz</t>
  </si>
  <si>
    <t>Powerdot Micro - 2 USB-A Charger 5V 2A, Yellow Quartz</t>
  </si>
  <si>
    <t>Axessline Micro  - 2 USB-A charger 10W, yellow quartz</t>
  </si>
  <si>
    <t>935-PM30S</t>
  </si>
  <si>
    <t>9353003002</t>
  </si>
  <si>
    <t>Powerdot Micro - 2 USB-A Laddare 5V 2A, Silver</t>
  </si>
  <si>
    <t>Axessline Micro  - 2 USB-A laddare 10W, silver</t>
  </si>
  <si>
    <t>Powerdot Micro - 2 USB-A Charger 5V 2A, Silver</t>
  </si>
  <si>
    <t>Axessline Micro  - 2 USB-A charger 10W, silver</t>
  </si>
  <si>
    <t>935-PM30W</t>
  </si>
  <si>
    <t>9353003001</t>
  </si>
  <si>
    <t>Powerdot Micro - 2 USB-A Laddare 5V 2A, Vit</t>
  </si>
  <si>
    <t>Axessline Micro  - 2 USB-A laddare 10W, vit</t>
  </si>
  <si>
    <t>Powerdot Micro - 2 USB-A Charger 5V 2A, White</t>
  </si>
  <si>
    <t>Axessline Micro  - 2 USB-A charger 10W, white</t>
  </si>
  <si>
    <t>935-PM30WM</t>
  </si>
  <si>
    <t>9353003901</t>
  </si>
  <si>
    <t>Powerdot Micro - 2 USB-A Laddare 5V 2A, Vit metall</t>
  </si>
  <si>
    <t>Axessline Micro  - 2 USB-A laddare 10W, vit metall</t>
  </si>
  <si>
    <t>Powerdot Micro - 2 USB-A Charger 5V 2A, White metal</t>
  </si>
  <si>
    <t>Axessline Micro  - 2 USB-A charger 10W, white metal</t>
  </si>
  <si>
    <t>935-PM30Z</t>
  </si>
  <si>
    <t>9353003003</t>
  </si>
  <si>
    <t>Powerdot Micro - 2 USB-A Laddare 5V 2A, Solid Mässing</t>
  </si>
  <si>
    <t>Axessline Micro  - 2 USB-A laddare 10W, solid brass</t>
  </si>
  <si>
    <t>Powerdot Micro - 2 USB-A Charger 5V 2A, Solid Brass</t>
  </si>
  <si>
    <t>Axessline Micro  - 2 USB-A charger 10W, solid brass</t>
  </si>
  <si>
    <t>935-PM31</t>
  </si>
  <si>
    <t>9353003109</t>
  </si>
  <si>
    <t>Powerdot Micro kvadrat - 2 USB-A Laddare 5V 2A, Svart</t>
  </si>
  <si>
    <t>Axessline Micro Square - 2 USB-A laddare 10W, svart</t>
  </si>
  <si>
    <t>Powerdot Micro square - 2 USB-A Charger 5V 2A, Black</t>
  </si>
  <si>
    <t>Axessline Micro Square - 2 USB-A charger 10W, black</t>
  </si>
  <si>
    <t>935-PM31C</t>
  </si>
  <si>
    <t>9353003112</t>
  </si>
  <si>
    <t>Powerdot Micro kvadrat - 2 USB-A Laddare 5V 2A, Pink Quartz</t>
  </si>
  <si>
    <t>Axessline Micro Square - 2 USB-A laddare 10W, pink quartz</t>
  </si>
  <si>
    <t>Powerdot Micro square - 2 USB-A Charger 5V 2A, Pink Quartz</t>
  </si>
  <si>
    <t>Axessline Micro Square - 2 USB-A charger 10W, pink quartz</t>
  </si>
  <si>
    <t>935-PM31G</t>
  </si>
  <si>
    <t>9353003129</t>
  </si>
  <si>
    <t>Powerdot Micro kvadrat - 2 USB-A Laddare 5V 2A, Antracit</t>
  </si>
  <si>
    <t>Axessline Micro Square - 2 USB-A laddare 10W, antracit</t>
  </si>
  <si>
    <t>Powerdot Micro square - 2 USB-A Charger 5V 2A, Antracit</t>
  </si>
  <si>
    <t>Axessline Micro Square - 2 USB-A charger 10W, antracit</t>
  </si>
  <si>
    <t>935-PM31K</t>
  </si>
  <si>
    <t>9353003110</t>
  </si>
  <si>
    <t>Powerdot Micro kvadrat - 2 USB-A Laddare 5V 2A, Solid Koppar</t>
  </si>
  <si>
    <t>Axessline Micro Square - 2 USB-A laddare 10W, solid copper</t>
  </si>
  <si>
    <t>Powerdot Micro square - 2 USB-A Charger 5V 2A, Solid Copper</t>
  </si>
  <si>
    <t>Axessline Micro Square - 2 USB-A charger 10W, solid copper</t>
  </si>
  <si>
    <t>935-PM31M</t>
  </si>
  <si>
    <t>9353003108</t>
  </si>
  <si>
    <t>Powerdot Micro kvadrat - 2 USB-A Laddare 5V 2A, Yellow Quartz</t>
  </si>
  <si>
    <t>Axessline Micro Square - 2 USB-A laddare 10W, yellow quartz</t>
  </si>
  <si>
    <t>Powerdot Micro square - 2 USB-A Charger 5V 2A, Yellow Quartz</t>
  </si>
  <si>
    <t>Axessline Micro Square - 2 USB-A charger 10W, yellow quartz</t>
  </si>
  <si>
    <t>935-PM31S</t>
  </si>
  <si>
    <t>9353003102</t>
  </si>
  <si>
    <t>Powerdot Micro kvadrat - 2 USB-A Laddare 5V 2A, Silver</t>
  </si>
  <si>
    <t>Axessline Micro Square - 2 USB-A laddare 10W, silver</t>
  </si>
  <si>
    <t>Powerdot Micro square - 2 USB-A Charger 5V 2A, Silver</t>
  </si>
  <si>
    <t>Axessline Micro Square - 2 USB-A charger 10W, silver</t>
  </si>
  <si>
    <t>935-PM31W</t>
  </si>
  <si>
    <t>9353003101</t>
  </si>
  <si>
    <t>Powerdot Micro kvadrat - 2 USB-A Laddare 5V 2A, Vit</t>
  </si>
  <si>
    <t>Axessline Micro Square - 2 USB-A laddare 10W, vit</t>
  </si>
  <si>
    <t>Powerdot Micro square - 2 USB-A Charger 5V 2A, White</t>
  </si>
  <si>
    <t>Axessline Micro Square - 2 USB-A charger 10W, white</t>
  </si>
  <si>
    <t>935-PM31Z</t>
  </si>
  <si>
    <t>9353003103</t>
  </si>
  <si>
    <t>Powerdot Micro kvadrat - 2 USB-A Laddare 5V 2A, Solid Mässing</t>
  </si>
  <si>
    <t>Axessline Micro Square - 2 USB-A laddare 10W, solid brass</t>
  </si>
  <si>
    <t>Powerdot Micro square - 2 USB-A Charger 5V 2A, Solid Brass</t>
  </si>
  <si>
    <t>Axessline Micro Square - 2 USB-A charger 10W, solid brass</t>
  </si>
  <si>
    <t>935-PM32</t>
  </si>
  <si>
    <t>9353003209</t>
  </si>
  <si>
    <t>Powerdot Micro - 1 USB-A &amp; 1 USB-C Laddare 5V 3A, Svart</t>
  </si>
  <si>
    <t>Axessline Micro  - 1 USB-C &amp; 1 USB-A laddare 12W, svart</t>
  </si>
  <si>
    <t>Powerdot Micro - 1 USB-A &amp; 1 USB-C Charger 5V 3A, Black</t>
  </si>
  <si>
    <t>Axessline Micro  - 1 USB-C &amp; 1 USB-A charger 12W, black</t>
  </si>
  <si>
    <t>935-PM32W</t>
  </si>
  <si>
    <t>9353003201</t>
  </si>
  <si>
    <t>Powerdot Micro - 1 USB-A &amp; 1 USB-C Laddare 5V 3A, Vit</t>
  </si>
  <si>
    <t>Axessline Micro  - 1 USB-C &amp; 1 USB-A laddare 12W, vit</t>
  </si>
  <si>
    <t>Powerdot Micro - 1 USB-A &amp; 1 USB-C Charger 5V 3A, White</t>
  </si>
  <si>
    <t>Axessline Micro  - 1 USB-C &amp; 1 USB-A charger 12W, white</t>
  </si>
  <si>
    <t>935-PM50</t>
  </si>
  <si>
    <t>9355005009</t>
  </si>
  <si>
    <t>Powerdot Mini - 1 El, Svart</t>
  </si>
  <si>
    <t>Powerdot Mini 50 - 1 eluttag typ F, svart</t>
  </si>
  <si>
    <t>Powerdot Mini - 1 Power, Black</t>
  </si>
  <si>
    <t>Powerdot Mini 50 - 1 socket type F, black</t>
  </si>
  <si>
    <t>935-PM50-CH</t>
  </si>
  <si>
    <t>9355505009</t>
  </si>
  <si>
    <t>Powerdot Mini - Typ J - 1 El, Svart</t>
  </si>
  <si>
    <t>Powerdot Mini 50 - 1 eluttag typ J, svart</t>
  </si>
  <si>
    <t>Powerdot Mini - Type J - 1 Power, Black</t>
  </si>
  <si>
    <t>Powerdot Mini 50 - 1 socket type J, black</t>
  </si>
  <si>
    <t>935-PM50-CH-GST</t>
  </si>
  <si>
    <t>9355555009</t>
  </si>
  <si>
    <t>Powerdot Mini - Typ J - 1 El, GST18i3, 1,25m, Svart</t>
  </si>
  <si>
    <t>Powerdot Mini 50 - 1 eluttag typ J, GST-18i3, svart</t>
  </si>
  <si>
    <t>Powerdot Mini - Type J - 1 Power, GST18i3, 1,25m, Black</t>
  </si>
  <si>
    <t>Powerdot Mini 50 - 1 socket type J, GST-18i3, black</t>
  </si>
  <si>
    <t>935-PM50-CH-GSTXX</t>
  </si>
  <si>
    <t>9355565009</t>
  </si>
  <si>
    <t>Powerdot Mini - Typ J - 1 El, GST18i3, anpassat längd, Svart</t>
  </si>
  <si>
    <t>Powerdot Mini 50 - 1 eluttag typ J, GST-18i3 anpassad kabellängd, svart</t>
  </si>
  <si>
    <t>Powerdot Mini - Type J - 1 Power, GST18i3, custom length, Black</t>
  </si>
  <si>
    <t>Powerdot Mini 50 - 1 socket type J, GST-18i3 custom length, black</t>
  </si>
  <si>
    <t>935-PM50-FR</t>
  </si>
  <si>
    <t>9355305009</t>
  </si>
  <si>
    <t>Powerdot Mini - Typ E - 1 El, Svart</t>
  </si>
  <si>
    <t>Powerdot Mini 50 - 1 eluttag typ E, svart</t>
  </si>
  <si>
    <t>Powerdot Mini - Type E - 1 Power, Black</t>
  </si>
  <si>
    <t>Powerdot Mini 50 - 1 socket type E, black</t>
  </si>
  <si>
    <t>935-PM50-FR-GST</t>
  </si>
  <si>
    <t>9355355009</t>
  </si>
  <si>
    <t>Powerdot Mini - Typ E - 1 El, GST18i3, Svart</t>
  </si>
  <si>
    <t>Powerdot Mini 50 - 1 eluttag typ E, GST-18i3, svart</t>
  </si>
  <si>
    <t>Powerdot Mini - Type E - 1 Power, GST18i3, 1,25m, Black</t>
  </si>
  <si>
    <t>Powerdot Mini 50 - 1 socket type E, GST-18i3, black</t>
  </si>
  <si>
    <t>935-PM50-FR-GSTXX</t>
  </si>
  <si>
    <t>9355365009</t>
  </si>
  <si>
    <t>Powerdot Mini - Typ E - 1 El, GST18i3, anpassat längd, Svart</t>
  </si>
  <si>
    <t>Powerdot Mini 50 - 1 eluttag typ E, GST-18i3 anpassad kabellängd, svart</t>
  </si>
  <si>
    <t>Powerdot Mini - Type E - 1 Power, GST18i3, custom length, Black</t>
  </si>
  <si>
    <t>Powerdot Mini 50 - 1 socket type E, GST-18i3 custom length, black</t>
  </si>
  <si>
    <t>935-PM50-GST</t>
  </si>
  <si>
    <t>9355055009</t>
  </si>
  <si>
    <t>Powerdot Mini - 1 El, GST18i3, 1,25m, Svart</t>
  </si>
  <si>
    <t>Powerdot Mini 50 - 1 eluttag typ F, GST-18i3, svart</t>
  </si>
  <si>
    <t>Powerdot Mini - 1 Power, GST18i3, 1.25m, Black</t>
  </si>
  <si>
    <t>Powerdot Mini 50 - 1 socket, GST-18i3, black</t>
  </si>
  <si>
    <t>935-PM50-GSTXX</t>
  </si>
  <si>
    <t>9355065009</t>
  </si>
  <si>
    <t>Powerdot Mini - 1 El, GST18i3, anpassat längd, Svart</t>
  </si>
  <si>
    <t>Powerdot Mini 50 - 1 eluttag typ F, GST-18i3 anpassad kabellängd, svart</t>
  </si>
  <si>
    <t>Powerdot Mini - 1 Power, GST18i3, Custom length, Black</t>
  </si>
  <si>
    <t>Powerdot Mini 50 - 1 socket, GST-18i3 custom length, black</t>
  </si>
  <si>
    <t>935-PM50W</t>
  </si>
  <si>
    <t>9355005001</t>
  </si>
  <si>
    <t>Powerdot Mini - 1 El, Vit</t>
  </si>
  <si>
    <t>Powerdot Mini 50 - 1 eluttag typ F, vit</t>
  </si>
  <si>
    <t>Powerdot Mini - 1 Power, White</t>
  </si>
  <si>
    <t>Powerdot Mini 50 - 1 socket type F, white</t>
  </si>
  <si>
    <t>935-PM50W-CH</t>
  </si>
  <si>
    <t>9355505001</t>
  </si>
  <si>
    <t>Powerdot Mini -  typ J, 1 El, Vit</t>
  </si>
  <si>
    <t>Powerdot Mini 50 - 1 eluttag typ J, vit</t>
  </si>
  <si>
    <t>Powerdot Mini - Type J - 1 Power, White</t>
  </si>
  <si>
    <t>Powerdot Mini 50 - 1 socket type J, white</t>
  </si>
  <si>
    <t>935-PM50W-CH-GST</t>
  </si>
  <si>
    <t>9355555001</t>
  </si>
  <si>
    <t>Powerdot Mini - Typ J - 1 El, GST18i3, 1,25m, Vit</t>
  </si>
  <si>
    <t>Powerdot Mini 50 - 1 eluttag typ J, GST-18i3, vit</t>
  </si>
  <si>
    <t>Powerdot Mini - Type J - 1 Power, GST18i3, 1,25m, White</t>
  </si>
  <si>
    <t>Powerdot Mini 50 - 1 socket type J, GST-18i3, white</t>
  </si>
  <si>
    <t>935-PM50W-CH-GSTXX</t>
  </si>
  <si>
    <t>9355565001</t>
  </si>
  <si>
    <t>Powerdot Mini - Typ J - 1 El, GST18i3, anpassad längd, Vit</t>
  </si>
  <si>
    <t>Powerdot Mini 50 - 1 eluttag typ J, GST-18i3 anpassad kabellängd, vit</t>
  </si>
  <si>
    <t>Powerdot Mini - Type J - 1 Power, GST18i3, custom length, White</t>
  </si>
  <si>
    <t>Powerdot Mini 50 - 1 socket type J, GST-18i3 custom length, white</t>
  </si>
  <si>
    <t>935-PM50W-FR</t>
  </si>
  <si>
    <t>9355305001</t>
  </si>
  <si>
    <t>Powerdot Mini - Typ E- 1 El, Vit</t>
  </si>
  <si>
    <t>Powerdot Mini 50 - 1 eluttag typ E, vit</t>
  </si>
  <si>
    <t>Powerdot Mini - Type E - 1 Power, White</t>
  </si>
  <si>
    <t>Powerdot Mini 50 - 1 socket type E, white</t>
  </si>
  <si>
    <t>935-PM50W-FR-GST</t>
  </si>
  <si>
    <t>9355355001</t>
  </si>
  <si>
    <t>Powerdot Mini - Typ E - 1 El, GST18i3, 1,25 m, Vit</t>
  </si>
  <si>
    <t>Powerdot Mini 50 - 1 eluttag typ E, GST-18i3, vit</t>
  </si>
  <si>
    <t>Powerdot Mini - Type E - 1 Power, GST18i3, 1.25 m, White</t>
  </si>
  <si>
    <t>Powerdot Mini 50 - 1 socket type E, GST-18i3, white</t>
  </si>
  <si>
    <t>935-PM50W-FR-GSTXX</t>
  </si>
  <si>
    <t>9355365001</t>
  </si>
  <si>
    <t>Powerdot Mini - Typ E - 1 El, GST18i3, anpassat, Vit</t>
  </si>
  <si>
    <t>Powerdot Mini 50 - 1 eluttag typ E, GST-18i3 anpassad kabellängd, vit</t>
  </si>
  <si>
    <t>Powerdot Mini - Type E - 1 Power, GST18i3, custom length, White</t>
  </si>
  <si>
    <t>Powerdot Mini 50 - 1 socket type E, GST-18i3 custom length, white</t>
  </si>
  <si>
    <t>935-PM50W-GST</t>
  </si>
  <si>
    <t>9355055001</t>
  </si>
  <si>
    <t>Powerdot Mini - 1 El, GST18i3, 1,25m, Vit</t>
  </si>
  <si>
    <t>Powerdot Mini 50 - 1 eluttag typ F, GST-18i3, vit</t>
  </si>
  <si>
    <t>Powerdot Mini - 1 Power, GST18i3, 1.25m, White</t>
  </si>
  <si>
    <t>Powerdot Mini 50 - 1 socket, GST-18i3, white</t>
  </si>
  <si>
    <t>935-PM50W-GSTXX</t>
  </si>
  <si>
    <t>9355065001</t>
  </si>
  <si>
    <t>Powerdot Mini - 1 El, GST18i3, anpassad längd, Vit</t>
  </si>
  <si>
    <t>Powerdot Mini 50 - 1 eluttag typ F, GST-18i3 anpassad kabellängd, vit</t>
  </si>
  <si>
    <t>Powerdot Mini - 1 El, GST18i3, custom length, White</t>
  </si>
  <si>
    <t>Powerdot Mini 50 - 1 socket, GST-18i3 custom length, white</t>
  </si>
  <si>
    <t>935-PM51</t>
  </si>
  <si>
    <t>9355005109</t>
  </si>
  <si>
    <t>Powerdot Mini - 2 USB-A Laddare 5 V 2.4 A, Svart</t>
  </si>
  <si>
    <t>Powerdot Mini 51 - 2 USB-A laddare 12W, svart</t>
  </si>
  <si>
    <t>Powerdot Mini - 2 USB-A Charger 5 V 2.4 A, Black</t>
  </si>
  <si>
    <t>Powerdot Mini 51 - 2 USB-A charger, 12W, black</t>
  </si>
  <si>
    <t>935-PM51-GST</t>
  </si>
  <si>
    <t>9355055109</t>
  </si>
  <si>
    <t>Powerdot Mini - 2 USB-A Laddare 5V 2.4 A, GST18i3,Ojordad 1,25m,Svart</t>
  </si>
  <si>
    <t>Powerdot Mini 51 - 2 USB-A laddare 12W, GST-18i3, svart</t>
  </si>
  <si>
    <t>Powerdot Mini - 2 USB-A Charger 5V 2.4A GST18i3,Ungrounded 1.25m,Black</t>
  </si>
  <si>
    <t>Powerdot Mini 51 - 2 USB-A charger 12W, GST-18i3, black</t>
  </si>
  <si>
    <t>935-PM51-GSTXX</t>
  </si>
  <si>
    <t>9355065109</t>
  </si>
  <si>
    <t>Powerdot Mini - 2 USB-A Ladd 5V 2.4 A, GST18i3,Ojordad, anpassad,Svart</t>
  </si>
  <si>
    <t>Powerdot Mini 51 - 2 USB-A laddare 12W, GST-18i3 anpassad kabellängd, svart</t>
  </si>
  <si>
    <t>Powerdot Mini - 2 USB-A Chrg 5V 2.4A GST18i3,Ungrounded, custom, Black</t>
  </si>
  <si>
    <t>Powerdot Mini 51 - 2 USB-A charger 12W, GST-18i3 custom length, black</t>
  </si>
  <si>
    <t>935-PM51W</t>
  </si>
  <si>
    <t>9355005101</t>
  </si>
  <si>
    <t>Powerdot Mini - 2 USB-A Laddare 5 V 2.4 A, Vit</t>
  </si>
  <si>
    <t>Powerdot Mini 51 - 2 USB-A laddare 12W, GST-18i3, vit</t>
  </si>
  <si>
    <t>Powerdot Mini - 2 USB-A Charger 5 V 2.4 A, White</t>
  </si>
  <si>
    <t>Powerdot Mini 51 - 2 USB-A charger 12W, white</t>
  </si>
  <si>
    <t>935-PM51W-GST</t>
  </si>
  <si>
    <t>9355055101</t>
  </si>
  <si>
    <t>Powerdot Mini - 2 USB-A Laddare 5 V 2.4 A, GST18i3, Ojordad, 1,25m,Vit</t>
  </si>
  <si>
    <t>Powerdot Mini 51 - 2 USB-A laddare 12W, GST-18i3 anpassad kabellängd, vit</t>
  </si>
  <si>
    <t>Powerdot Mini - 2 USB-A Charger 5V 2.4A GST18i3 Ungrounded,1.25m,White</t>
  </si>
  <si>
    <t>Powerdot Mini 51 - 2 USB-A charger 12W, GST-18i3, white</t>
  </si>
  <si>
    <t>935-PM52</t>
  </si>
  <si>
    <t>9355005209</t>
  </si>
  <si>
    <t>Powerdot Mini - 2 USB-C PD Laddare 30W, Svart</t>
  </si>
  <si>
    <t xml:space="preserve">Powerdot Mini 52 - 2 USB-C laddare 12W, svart </t>
  </si>
  <si>
    <t>Powerdot Mini - 2 USB-C PD Charger 30W, Black</t>
  </si>
  <si>
    <t>Powerdot Mini 52 - 2 USB-C charger 30W, black</t>
  </si>
  <si>
    <t>935-PM52-GST</t>
  </si>
  <si>
    <t>9355055209</t>
  </si>
  <si>
    <t>Powerdot Mini - 2 USB-C PD Laddare 30W, GST18i3, Ojordad, 1,25m Svart</t>
  </si>
  <si>
    <t xml:space="preserve">Powerdot Mini 52 - 2 USB-C laddare 12W, GST-18i3, svart </t>
  </si>
  <si>
    <t>Powerdot Mini - 2 USB-C PD Charger 30W, GST18i3 Ungrounded 1.25m Black</t>
  </si>
  <si>
    <t>Powerdot Mini 52 - 2 USB-C charger 30W, GST-18i3, black</t>
  </si>
  <si>
    <t>935-PM52-GSTXX</t>
  </si>
  <si>
    <t>9355065209</t>
  </si>
  <si>
    <t>Powerdot Mini - 2 USB-C PD Ladd 30W, GST18i3, Ojordad, anpassad, Svart</t>
  </si>
  <si>
    <t xml:space="preserve">Powerdot Mini 52 - 2 USB-C laddare 12W, GST-18i3 anpassad kabellängd, svart </t>
  </si>
  <si>
    <t>Powerdot Mini - 2 USB-C PD Charg 30W GST18i3 Ungrounded, custom, Black</t>
  </si>
  <si>
    <t>Powerdot Mini 52 - 2 USB-C charger 30W, GST-18i3 custom length, black</t>
  </si>
  <si>
    <t>935-PM52W</t>
  </si>
  <si>
    <t>9355005201</t>
  </si>
  <si>
    <t>Powerdot Mini - 2 USB-C PD Laddare 30W, Vit</t>
  </si>
  <si>
    <t>Powerdot Mini 52 - 2 USB-C laddare 12W, vit</t>
  </si>
  <si>
    <t>Powerdot Mini - 2 USB-C PD Charger 30W, White</t>
  </si>
  <si>
    <t>Powerdot Mini 52 - 2 USB-C charger 30W, white</t>
  </si>
  <si>
    <t>935-PM52W-GST</t>
  </si>
  <si>
    <t>9355055201</t>
  </si>
  <si>
    <t>Powerdot Mini - 2 USB-C PD Laddare 30W, GST18i3, Ojordad, 1,25m, Vit</t>
  </si>
  <si>
    <t>Powerdot Mini 52 - 2 USB-C laddare 12W, GST-18i3, vit</t>
  </si>
  <si>
    <t>Powerdot Mini - 2 USB-C PD Charger 30W GST18i3 Ungrounded 1.25m White</t>
  </si>
  <si>
    <t>Powerdot Mini 52 - 2 USB-C charger 30W, GST-18i3, white</t>
  </si>
  <si>
    <t>935-PM52W-GSTXX</t>
  </si>
  <si>
    <t>9355065201</t>
  </si>
  <si>
    <t>Powerdot Mini - 2 USB-C PD Ladd 30W, GST18i3, Ojordad, anpassad, Vit</t>
  </si>
  <si>
    <t>Powerdot Mini 52 - 2 USB-C laddare 12W, GST-18i3 anpassad kabellängd, vit</t>
  </si>
  <si>
    <t>Powerdot Mini - 2 USB-C PD Chrge 30W GST18i3 Ungrounded, custom, White</t>
  </si>
  <si>
    <t>Powerdot Mini 52 - 2 USB-C charger 30W, GST-18i3 custom length, white</t>
  </si>
  <si>
    <t>935-PM60</t>
  </si>
  <si>
    <t>9356006009</t>
  </si>
  <si>
    <t>Powerdot Midi - 1 El och 1 Genomföringshål, Svart</t>
  </si>
  <si>
    <t>Powerdot Compact 60 - 1 eluttag typ F, 1 kabelgenomgöring, svart</t>
  </si>
  <si>
    <t>Powerdot Midi - 1 Power and 1 Cable through, Black</t>
  </si>
  <si>
    <t>Powerdot Compact 60 - 1 socket type F, 1 cable grommet, black</t>
  </si>
  <si>
    <t>935-PM60-GST</t>
  </si>
  <si>
    <t>9356056009</t>
  </si>
  <si>
    <t>Powerdot Midi - 1 El och 1 Genomföringshål, GST18i3, 1,25m, Svart</t>
  </si>
  <si>
    <t>Powerdot Compact 60 - 1 eluttag typ F, 1 kabelgenomgöring, GST-18i3, svart</t>
  </si>
  <si>
    <t>Powerdot Midi - 1 Power and 1 Cable through, GST18i3, 1.25m, Black</t>
  </si>
  <si>
    <t>Powerdot Compact 60 - 1 socket type F, 1 cable grommet, GST-18i3, black</t>
  </si>
  <si>
    <t>935-PM60-GSTXX</t>
  </si>
  <si>
    <t>9356066009</t>
  </si>
  <si>
    <t>Powerdot Midi - 1 El, 1 Genomföringshål, GST18i3, anpassad längd Svart</t>
  </si>
  <si>
    <t>Powerdot Compact 60 - 1 eluttag typ F, 1 kabelgenomgöring, GST-18i3 anpassad kabellängd, svart</t>
  </si>
  <si>
    <t>Powerdot Midi - 1 El, 1 Through-hole, GST18i3, custom length, Black</t>
  </si>
  <si>
    <t>Powerdot Compact 60 - 1 socket type F, 1 cable grommet, GST-18i3 custom length, black</t>
  </si>
  <si>
    <t>935-PM60W</t>
  </si>
  <si>
    <t>9356006001</t>
  </si>
  <si>
    <t>Powerdot Midi - 1 El och 1 Genomföringshål, Vit</t>
  </si>
  <si>
    <t>Powerdot Compact 60 - 1 eluttag typ F, 1 kabelgenomgöring, GST-18i3, vit</t>
  </si>
  <si>
    <t>Powerdot Midi - 1 Power and 1 Cable through, White</t>
  </si>
  <si>
    <t>Powerdot Compact 60 - 1 socket type F, 1 cable grommet, white</t>
  </si>
  <si>
    <t>935-PM60W-GST</t>
  </si>
  <si>
    <t>9356056001</t>
  </si>
  <si>
    <t>Powerdot Midi - 1 El och 1 Genomföringshål, GST18i3, 1,25m, Vit</t>
  </si>
  <si>
    <t>Powerdot Compact 60 - 1 eluttag typ F, 1 kabelgenomgöring, GST-18i3 anpassad kabellängd, vit</t>
  </si>
  <si>
    <t>Powerdot Midi - 1 Power and 1 Cable through, GST18i3, 1.25m, White</t>
  </si>
  <si>
    <t>Powerdot Compact 60 - 1 socket type F, 1 cable grommet, GST-18i3, white</t>
  </si>
  <si>
    <t>935-PM61</t>
  </si>
  <si>
    <t>9356006109</t>
  </si>
  <si>
    <t>Powerdot Midi - 1 El 1 USB-A Laddare, Svart</t>
  </si>
  <si>
    <t>Powerdot Compact 61 - 1 eluttag typ F, 1 USB-A laddare 12W, svart</t>
  </si>
  <si>
    <t>Powerdot Midi - 1 Power 1 USB-A Charger, Black</t>
  </si>
  <si>
    <t>Powerdot Compact 61 - 1 socket type F, 1 USB-A charger 12W, black</t>
  </si>
  <si>
    <t>935-PM61-GST</t>
  </si>
  <si>
    <t>9356056109</t>
  </si>
  <si>
    <t>Powerdot Midi - 1 El 1 USB-A Laddare, GST18i3, 1,25m kabel, Svart</t>
  </si>
  <si>
    <t>Powerdot Compact 61 - 1 eluttag typ F, 1 USB-A laddare 12W, GST-18i3, svart</t>
  </si>
  <si>
    <t>Powerdot Midi - 1 Power 1 USB-A Charger, GST18i3, 1.25m cable, Black</t>
  </si>
  <si>
    <t>Powerdot Compact 61 - 1 socket type F, 1 USB-A charger 12W, GST-18i3, black</t>
  </si>
  <si>
    <t>935-PM61-GSTXX</t>
  </si>
  <si>
    <t>9356066109</t>
  </si>
  <si>
    <t>Powerdot Midi - 1 El 1 USB-A Laddare, GST18i3, anpassad längd, Svart</t>
  </si>
  <si>
    <t>Powerdot Compact 61 - 1 eluttag typ F, 1 USB-A laddare 12W, GST-18i3 anpassad kabellängd, svart</t>
  </si>
  <si>
    <t>Powerdot Midi - 1 El 1 USB-A Charger, GST18i3, custom length, Black</t>
  </si>
  <si>
    <t>Powerdot Compact 61 - 1 socket type F, 1 USB-A charger 12W, GST-18i3 custom length, black</t>
  </si>
  <si>
    <t>935-PM61W</t>
  </si>
  <si>
    <t>9356006101</t>
  </si>
  <si>
    <t>Powerdot Midi - 1 El 1 USB-A Laddare, Vit</t>
  </si>
  <si>
    <t>Powerdot Compact 61 - 1 eluttag typ F, 1 USB-A laddare 12W, vit</t>
  </si>
  <si>
    <t>Powerdot Midi - 1 Power 1 USB-A Charger, White</t>
  </si>
  <si>
    <t>Powerdot Compact 61 - 1 socket type F, 1 USB-A charger 12W, white</t>
  </si>
  <si>
    <t>935-PM61W-GST</t>
  </si>
  <si>
    <t>9356056101</t>
  </si>
  <si>
    <t>Powerdot Midi - 1 El 1 USB-A Laddare, GST18i3, 1,25m kabel, Vit</t>
  </si>
  <si>
    <t>Powerdot Compact 61 - 1 eluttag typ F, 1 USB-A laddare 12W, GST-18i3, vit</t>
  </si>
  <si>
    <t>Powerdot Midi - 1 Power 1 USB-A Charger, GST18i3, 1.25m cable White</t>
  </si>
  <si>
    <t>Powerdot Compact 61 - 1 socket type F, 1 USB-A charger 12W, GST-18i3, white</t>
  </si>
  <si>
    <t>935-PM61W-GSTXX</t>
  </si>
  <si>
    <t>9356066101</t>
  </si>
  <si>
    <t>Powerdot Midi - 1 El 1 USB-A Laddare, GST18i3, anpassad längd, Vit</t>
  </si>
  <si>
    <t>Powerdot Compact 61 - 1 eluttag typ F, 1 USB-A laddare 12W, GST-18i3 anpassad kabellängd, vit</t>
  </si>
  <si>
    <t>Powerdot Midi - 1 El 1 USB-A Charger, GST18i3, custom length, White</t>
  </si>
  <si>
    <t>Powerdot Compact 61 - 1 socket type F, 1 USB-A charger 12W, GST-18i3 custom length, white</t>
  </si>
  <si>
    <t>935-PM62</t>
  </si>
  <si>
    <t>9356006209</t>
  </si>
  <si>
    <t>Powerdot Midi - 1 El 1 USB-C PD Laddare, typ F (Schuko) Svart</t>
  </si>
  <si>
    <t>Powerdot Compact 62 - 1 eluttag typ F, 1 USB-C laddare 30W, svart</t>
  </si>
  <si>
    <t>Powerdot Midi - 1 Power 1 USB-C PD Charger, type F (Schuko) Black</t>
  </si>
  <si>
    <t>Powerdot Compact 62 - 1 socket type F, 1 USB-C charger 30W, black</t>
  </si>
  <si>
    <t>935-PM62-GST</t>
  </si>
  <si>
    <t>9356056209</t>
  </si>
  <si>
    <t>Powerdot Midi - 1 El 1 USB-C Laddare, GST18i3, 1,25m, typ F, Svart</t>
  </si>
  <si>
    <t>Powerdot Compact 62 - 1 eluttag typ F, 1 USB-C laddare 30W, GST-18i3, svart</t>
  </si>
  <si>
    <t>Powerdot Midi - 1 Power 1 USB-C Charger, GST18i3, 1,25m, type F  Black</t>
  </si>
  <si>
    <t>Powerdot Compact 62 - 1 socket type F, 1 USB-C charger 30W, GST-18i3, black</t>
  </si>
  <si>
    <t>935-PM62-GSTXX</t>
  </si>
  <si>
    <t>9356066209</t>
  </si>
  <si>
    <t>Powerdot Midi - 1 El 1 USB-C Laddare, GST18i3, anpassad, typ F, Svart</t>
  </si>
  <si>
    <t>Powerdot Compact 62 - 1 eluttag typ F, 1 USB-C laddare 30W, GST-18i3 anpassad kabellängd, svart</t>
  </si>
  <si>
    <t>Powerdot Midi - 1 Power 1 USB-C Charger, GST18i3, custom, type F Black</t>
  </si>
  <si>
    <t>Powerdot Compact 62 - 1 socket type F, 1 USB-C charger 30W, GST-18i3 custom length, black</t>
  </si>
  <si>
    <t>935-PM62W</t>
  </si>
  <si>
    <t>9356006201</t>
  </si>
  <si>
    <t>Powerdot Midi - 1 El 1 USB-C PD Laddare, typ F (Schuko) Vit</t>
  </si>
  <si>
    <t>Powerdot Compact 62 - 1 eluttag typ F, 1 USB-C laddare 30W, vit</t>
  </si>
  <si>
    <t>Powerdot Midi - 1 Power 1 USB-C PD Charger, type F (Schuko) White</t>
  </si>
  <si>
    <t>Powerdot Compact 62 - 1 socket type F, 1 USB-C charger 30W, white</t>
  </si>
  <si>
    <t>935-PM62W-GST</t>
  </si>
  <si>
    <t>9356056201</t>
  </si>
  <si>
    <t>Powerdot Midi - 1 El 1 USB-C Laddare, GST18i3, 1,25m, typ F, Vit</t>
  </si>
  <si>
    <t>Powerdot Compact 62 - 1 eluttag typ F, 1 USB-C laddare 30W, GST-18i3, vit</t>
  </si>
  <si>
    <t>Powerdot Midi - 1 Power 1 USB-C Charger, GST18i3, 1,25m, type F White</t>
  </si>
  <si>
    <t>Powerdot Compact 62 - 1 socket type F, 1 USB-C charger 30W, GST-18i3, white</t>
  </si>
  <si>
    <t>935-PM62W-GSTXX</t>
  </si>
  <si>
    <t>9356066201</t>
  </si>
  <si>
    <t>Powerdot Midi - 1 El 1 USB-C Laddare, GST18i3, anpassad, typ F, Vit</t>
  </si>
  <si>
    <t>Powerdot Compact 62 - 1 eluttag typ F, 1 USB-C laddare 30W, GST-18i3 anpassad kabellängd, vit</t>
  </si>
  <si>
    <t>Powerdot Midi - 1 Power 1 USB-C Charger, GST18i3, custom, type F White</t>
  </si>
  <si>
    <t>Powerdot Compact 62 - 1 socket type F, 1 USB-C charger 30W, GST-18i3 custom length, white</t>
  </si>
  <si>
    <t>935-PM70</t>
  </si>
  <si>
    <t>9356206009</t>
  </si>
  <si>
    <t>Powerdot Midi - UK - 1 El och 1 Genomföringshål, Svart</t>
  </si>
  <si>
    <t>Powerdot Compact 60 - 1 eluttag typ G, 1 kabelgenomgöring, svart</t>
  </si>
  <si>
    <t>Powerdot Midi - UK - 1 Power and 1 Cable through, Black</t>
  </si>
  <si>
    <t>Powerdot Compact 60 - 1 socket type G, 1 cable grommet, black</t>
  </si>
  <si>
    <t>935-PM70-GST</t>
  </si>
  <si>
    <t>9356256009</t>
  </si>
  <si>
    <t>Powerdot Midi - UK - 1 El och 1 Genomföringshål, GST18i3, 1,25m, Svart</t>
  </si>
  <si>
    <t>Powerdot Compact 60 - 1 eluttag typ G, 1 kabelgenomgöring, GST-18i3, svart</t>
  </si>
  <si>
    <t>Powerdot Midi - UK - 1 Power 1 Cable thru hole, GST18i3, 1.25m, Black</t>
  </si>
  <si>
    <t>Powerdot Compact 60 - 1 socket type G, 1 cable grommet, GST-18i3, black</t>
  </si>
  <si>
    <t>935-PM71</t>
  </si>
  <si>
    <t>9356206109</t>
  </si>
  <si>
    <t>Powerdot Midi - UK - 1 El 1 USB-A Laddare, Svart</t>
  </si>
  <si>
    <t>Powerdot Compact 61 - 1 eluttag typ G, 1 USB-A laddare 12W, svart</t>
  </si>
  <si>
    <t>Powerdot Midi - UK - 1 Power 1 USB-A Charger, Black</t>
  </si>
  <si>
    <t>Powerdot Compact 61 - 1 socket type G, 1 USB-A charger 12W, black</t>
  </si>
  <si>
    <t>935-PM71-GST</t>
  </si>
  <si>
    <t>9356256109</t>
  </si>
  <si>
    <t>Powerdot Midi - UK - 1 El 1 USB-A Laddare, GST18i3, 1,25m, Svart</t>
  </si>
  <si>
    <t>Powerdot Compact 61 - 1 eluttag typ G, 1 USB-A laddare 12W, GST-18i3, svart</t>
  </si>
  <si>
    <t>Powerdot Midi - UK - 1 Power 1 USB-A Charger, GST18i3, 1.25m, Black</t>
  </si>
  <si>
    <t>Powerdot Compact 61 - 1 socket type G, 1 USB-A charger 12W, GST-18i3, black</t>
  </si>
  <si>
    <t>935-PM71-GSTXX</t>
  </si>
  <si>
    <t>9356266109</t>
  </si>
  <si>
    <t>Powerdot Midi - UK - 1 El 1 USB-A Ladd, GST18i3, anpassad längd, Svart</t>
  </si>
  <si>
    <t>Powerdot Compact 61 - 1 eluttag typ G, 1 USB-A laddare 12W, GST-18i3 anpassad kabellängd, svart</t>
  </si>
  <si>
    <t>Powerdot Midi - UK - 1 El 1 USB-A Chrg, GST18i3, custom length, Black</t>
  </si>
  <si>
    <t>Powerdot Compact 61 - 1 socket type G, 1 USB-A charger 12W, GST-18i3 custom length, black</t>
  </si>
  <si>
    <t>935-PM80</t>
  </si>
  <si>
    <t>9356306009</t>
  </si>
  <si>
    <t>Powerdot Midi - FR - 1 El och 1 Genomföringshål, Svart</t>
  </si>
  <si>
    <t>Powerdot Compact 60 - 1 eluttag typ E, 1 kabelgenomgöring, svart</t>
  </si>
  <si>
    <t>Powerdot Midi - FR - 1 Power and 1 Cable through, Black</t>
  </si>
  <si>
    <t>Powerdot Compact 60 - 1 socket type E, 1 cable grommet, black</t>
  </si>
  <si>
    <t>935-PM81</t>
  </si>
  <si>
    <t>9356306109</t>
  </si>
  <si>
    <t>Powerdot Midi - FR - 1 El 1 USB-A Laddare, Svart</t>
  </si>
  <si>
    <t>Powerdot Compact 61 - 1 eluttag typ E, 1 USB-A laddare 12W, svart</t>
  </si>
  <si>
    <t>Powerdot Midi - FR - 1 Power 1 USB-A Charger, Black</t>
  </si>
  <si>
    <t>Powerdot Compact 61 - 1 socket type E, 1 USB-A charger 12W, black</t>
  </si>
  <si>
    <t>935-PM81-GST</t>
  </si>
  <si>
    <t>9356356109</t>
  </si>
  <si>
    <t>Powerdot MIDI - FR - 1 El 1 USB-A Laddare, GST18i3, 1,25m, Svart</t>
  </si>
  <si>
    <t>Powerdot Compact 61 - 1 eluttag typ E, 1 USB-A laddare 12W, GST-18i3, svart</t>
  </si>
  <si>
    <t>Powerdot MIDI - FR - 1 Power 1 USB-A Charger, GST18i3, 1.25m, Black</t>
  </si>
  <si>
    <t>Powerdot Compact 61 - 1 socket type E, 1 USB-A charger 12W, GST-18i3, black</t>
  </si>
  <si>
    <t>935-PM81-GSTXX</t>
  </si>
  <si>
    <t>9356366109</t>
  </si>
  <si>
    <t>Powerdot MIDI - FR - 1 El 1 USB-A Laddare, GST18i3, anpassad, Svart</t>
  </si>
  <si>
    <t>Powerdot Compact 61 - 1 eluttag typ E, 1 USB-A laddare 12W, GST-18i3 anpassad kabellängd, svart</t>
  </si>
  <si>
    <t>Powerdot MIDI - FR - 1 El 1 USB-A Charger, GST18i3, customised, Black</t>
  </si>
  <si>
    <t>Powerdot Compact 61 - 1 socket type E, 1 USB-A charger 12W, GST-18i3 custom length, black</t>
  </si>
  <si>
    <t>935-PM81W</t>
  </si>
  <si>
    <t>9356306101</t>
  </si>
  <si>
    <t>Powerdot Midi - FR - 1 El 1 USB-A Laddare, Vit</t>
  </si>
  <si>
    <t>Powerdot Compact 61 - 1 eluttag typ E, 1 USB-A laddare 12W, vit</t>
  </si>
  <si>
    <t>Powerdot Midi - FR - 1 Power 1 USB-A Charger, White</t>
  </si>
  <si>
    <t>Powerdot Compact 61 - 1 socket type E, 1 USB-A charger 12W, white</t>
  </si>
  <si>
    <t>935-PM81W-GST</t>
  </si>
  <si>
    <t>9356356101</t>
  </si>
  <si>
    <t>Powerdot Midi - FR - 1 El 1 USB-A Laddare, GST18i3, 1,25m, Vit</t>
  </si>
  <si>
    <t>Powerdot Compact 61 - 1 eluttag typ E, 1 USB-A laddare 12W, GST-18i3, vit</t>
  </si>
  <si>
    <t>Powerdot Midi - FR - 1 Power 1 USB-A Charger, GST18i3, 1.25m, White</t>
  </si>
  <si>
    <t>Powerdot Compact 61 - 1 socket type E, 1 USB-A charger 12W, GST-18i3, white</t>
  </si>
  <si>
    <t>935-PM81W-GSTXX</t>
  </si>
  <si>
    <t>9356366101</t>
  </si>
  <si>
    <t>Powerdot Midi - FR - 1 El 1 USB-A Laddare, GST18i3, anpassad, Vit</t>
  </si>
  <si>
    <t>Powerdot Compact 61 - 1 eluttag typ E, 1 USB-A laddare 12W, GST-18i3 anpassad kabellängd, vit</t>
  </si>
  <si>
    <t>Powerdot Midi - FR - 1 El 1 USB-A Charger, GST18i3, customised, White</t>
  </si>
  <si>
    <t>Powerdot Compact 61 - 1 socket type E, 1 USB-A charger 12W, GST-18i3 custom length, white</t>
  </si>
  <si>
    <t>935-PM82</t>
  </si>
  <si>
    <t>9356306209</t>
  </si>
  <si>
    <t>Powerdot Midi - 1 El 1 USB-C PD Laddare, typ E (Fransk), Svart</t>
  </si>
  <si>
    <t>Powerdot Compact 62 - 1 eluttag typ E, 1 USB-C laddare 30W, svart</t>
  </si>
  <si>
    <t>Powerdot Midi - 1 Power 1 USB-C PD Charger, type E (French), Black</t>
  </si>
  <si>
    <t>Powerdot Compact 62 - 1 socket type E, 1 USB-C charger 30W, black</t>
  </si>
  <si>
    <t>935-PM82-GST</t>
  </si>
  <si>
    <t>9356356209</t>
  </si>
  <si>
    <t>Powerdot Midi - 1 El 1 USB-C PD Laddare, GST18i3, 1,25m, Svart</t>
  </si>
  <si>
    <t>Powerdot Compact 62 - 1 eluttag typ E, 1 USB-C laddare 30W, GST-18i3, svart</t>
  </si>
  <si>
    <t>Powerdot Midi - 1 Power 1 USB-C PD Charger, GST18i3, 1,25m, Black</t>
  </si>
  <si>
    <t>Powerdot Compact 62 - 1 socket type E, 1 USB-C charger 30W, GST-18i3, black</t>
  </si>
  <si>
    <t>935-PM82-GSTXX</t>
  </si>
  <si>
    <t>9356366209</t>
  </si>
  <si>
    <t>Powerdot Midi - 1 El 1 USB-C Laddare, GST18i3, anpassad, typ E, Svart</t>
  </si>
  <si>
    <t>Powerdot Compact 62 - 1 eluttag typ E, 1 USB-C laddare 30W, GST-18i3 anpassad kabellängd, svart</t>
  </si>
  <si>
    <t>Powerdot Midi - 1 Power 1 USB-C Charger, GST18i3, custom, type E Black</t>
  </si>
  <si>
    <t>Powerdot Compact 62 - 1 socket type E, 1 USB-C charger 30W, GST-18i3 custom length, black</t>
  </si>
  <si>
    <t>935-PM82W</t>
  </si>
  <si>
    <t>9356306201</t>
  </si>
  <si>
    <t>Powerdot Midi - 1 El 1 USB-C Laddare, typ E (Fransk), Vit</t>
  </si>
  <si>
    <t>Powerdot Compact 62 - 1 eluttag typ E, 1 USB-C laddare 30W, vit</t>
  </si>
  <si>
    <t>Powerdot Midi - 1 Power 1 USB-C Charger, type E (French), White</t>
  </si>
  <si>
    <t>Powerdot Compact 62 - 1 socket type E, 1 USB-C charger 30W, white</t>
  </si>
  <si>
    <t>935-PM82W-GST</t>
  </si>
  <si>
    <t>9356356201</t>
  </si>
  <si>
    <t>Powerdot Midi - 1 El 1 USB-C Laddare, GST18i3, 1,25m, typ E, Vit</t>
  </si>
  <si>
    <t>Powerdot Compact 62 - 1 eluttag typ E, 1 USB-C laddare 30W, GST-18i3, vit</t>
  </si>
  <si>
    <t>Powerdot Midi - 1 Power 1 USB-C Charger, GST18i3, 1,25m, type E, White</t>
  </si>
  <si>
    <t>Powerdot Compact 62 - 1 socket type E, 1 USB-C charger 30W, GST-18i3, white</t>
  </si>
  <si>
    <t>935-PM82W-GSTXX</t>
  </si>
  <si>
    <t>9356366201</t>
  </si>
  <si>
    <t>Powerdot Midi - 1 El 1 USB-C Laddare, GST18i3, anpassad, typ E,  Vit</t>
  </si>
  <si>
    <t>Powerdot Compact 62 - 1 eluttag typ E, 1 USB-C laddare 30W, GST-18i3 anpassad kabellängd, vit</t>
  </si>
  <si>
    <t>Powerdot Midi - 1 Power 1 USB-C Charger, GST18i3, custom, type E White</t>
  </si>
  <si>
    <t>Powerdot Compact 62 - 1 socket type E, 1 USB-C charger 30W, GST-18i3 custom length, white</t>
  </si>
  <si>
    <t>935-PM91</t>
  </si>
  <si>
    <t>9356606109</t>
  </si>
  <si>
    <t>Powerdot MIDI - US - 1 El 1 USB-A Laddare, Svart</t>
  </si>
  <si>
    <t>Powerdot Compact 61 - 1 eluttag typ B, 1 USB-A laddare 12W, svart</t>
  </si>
  <si>
    <t>Powerdot MIDI - US - 1 Power 1 USB-A Charger, Black</t>
  </si>
  <si>
    <t>Powerdot Compact 61 - 1 socket type B, 1 USB-A charger 12W, black</t>
  </si>
  <si>
    <t>935-PM91-GST</t>
  </si>
  <si>
    <t>9356656109</t>
  </si>
  <si>
    <t>Powerdot MIDI - US - 1 El 1 USB-A Laddare, GST18i3, 1,25m, Svart</t>
  </si>
  <si>
    <t>Powerdot Compact 61 - 1 eluttag typ B, 1 USB-A laddare 12W, GST-18i3, svart</t>
  </si>
  <si>
    <t>Powerdot MIDI - US - 1 Power 1 USB-A Charger, GST18i3, 1.25m, Black</t>
  </si>
  <si>
    <t>Powerdot Compact 61 - 1 socket type B, 1 USB-A charger 12W, GST-18i3, black</t>
  </si>
  <si>
    <t>935-PM91W</t>
  </si>
  <si>
    <t>9356606101</t>
  </si>
  <si>
    <t>Powerdot Midi - US - 1 El 1 USB-A Laddare, Vit</t>
  </si>
  <si>
    <t>Powerdot Compact 61 - 1 eluttag typ B, 1 USB-A laddare 12W, vit</t>
  </si>
  <si>
    <t>Powerdot Midi - US - 1 Power 1 USB-A Charger, White</t>
  </si>
  <si>
    <t>Powerdot Compact 61 - 1 socket type B, 1 USB-A charger 12W, white</t>
  </si>
  <si>
    <t>935-PMA68</t>
  </si>
  <si>
    <t>9003500109</t>
  </si>
  <si>
    <t>Powerdot Midi Adapter, 60-80mm, Svart</t>
  </si>
  <si>
    <t>Compact Adapter - Ø 60 mm till Ø 80 mm montagehål, för Powerdot Compact, svart</t>
  </si>
  <si>
    <t>Powerdot Midi Adapter, 60-80mm, Black</t>
  </si>
  <si>
    <t>Compact Adapter - Ø 60 mm to fit in Ø 80 mm assembly hole, for Powerdot Compact, black</t>
  </si>
  <si>
    <t>935-PMA68W</t>
  </si>
  <si>
    <t>9003500101</t>
  </si>
  <si>
    <t>Powerdot Midi Adapter, 60-80mm, Vit</t>
  </si>
  <si>
    <t>Compact Adapter - Ø 60 mm till Ø 80 mm montagehål, för Powerdot Compact, vit</t>
  </si>
  <si>
    <t>Powerdot Midi Adapter, 60-80mm, White</t>
  </si>
  <si>
    <t>Compact Adapter - Ø 60 mm to fit Ø 80 mm assembly hole, for Powerdot Compact, white</t>
  </si>
  <si>
    <t>935-PUSBC120</t>
  </si>
  <si>
    <t>Laddare 2 × USB-C, 2 × USB-A PD QC3.0 120 W, Svart</t>
  </si>
  <si>
    <t>USB Charger -  2 USB-C, 2 USB-A, 120 W, svart</t>
  </si>
  <si>
    <t>Charger 2 × USB-C, 2 × USB-A PD QC3.0 120 W, Black</t>
  </si>
  <si>
    <t>USB Charger - 2 USB-C, 2 USB-A, 120 W, black</t>
  </si>
  <si>
    <t>935-PUSBC20</t>
  </si>
  <si>
    <t>9601900209</t>
  </si>
  <si>
    <t>Laddare 1 × USB-C 20W PD Vägg, Svart</t>
  </si>
  <si>
    <t>USB Charger - 1 USB-C, 20W, väggadapter, svart</t>
  </si>
  <si>
    <t>Charger 1 × USB-C PD 20W Wall, Black</t>
  </si>
  <si>
    <t>USB Charger - 1 USB-C, 20W, wall adapter, black</t>
  </si>
  <si>
    <t>935-PUSBC60B</t>
  </si>
  <si>
    <t>Laddare - USB-C &amp; USB-A, 60 W, svart</t>
  </si>
  <si>
    <t>USB Charger - 1 USB-C, 2 USB-A, 60 W, svart</t>
  </si>
  <si>
    <t>Charger - USB-C &amp; USB-A, 60 W, black</t>
  </si>
  <si>
    <t>USB Charger - 1 USB-C, 2 USB-A,  60 W, black</t>
  </si>
  <si>
    <t>935-PW79</t>
  </si>
  <si>
    <t>9308900109</t>
  </si>
  <si>
    <t>Powerdot - Trådlös laddare, USB-C anslutnings kabel 1m, Svart</t>
  </si>
  <si>
    <t>Powerdot Charge 01 - Trådlös laddare 15W, svart</t>
  </si>
  <si>
    <t>Powerdot - Wireless charger, USB-C connection cable 1m, Black</t>
  </si>
  <si>
    <t>Powerdot Charge 01 - Wireless charger 15W, black</t>
  </si>
  <si>
    <t>935-PW79W</t>
  </si>
  <si>
    <t>9308900101</t>
  </si>
  <si>
    <t>Powerdot - Trådlös laddare, USB-C anslutnings kabel 1m, Vit</t>
  </si>
  <si>
    <t>Powerdot Charge 01 - Trådlös laddare 15W, vit</t>
  </si>
  <si>
    <t>Powerdot - Wireless charger, USB-C connection cable 1m, White</t>
  </si>
  <si>
    <t>Powerdot Charge 01 - Wireless charger 15W, white</t>
  </si>
  <si>
    <t>935-QI60</t>
  </si>
  <si>
    <t>9306900102</t>
  </si>
  <si>
    <t>Axessline trådlös laddare Hålmonterad, Borstat stål</t>
  </si>
  <si>
    <t>Axessline Wireless Charger - Ø 60 mm, borstad stål</t>
  </si>
  <si>
    <t>Axessline wireless charger Grommet, Brushed steel</t>
  </si>
  <si>
    <t>Axessline Wireless Charger - Ø 60 mm, brushed steel</t>
  </si>
  <si>
    <t>935-QI60B</t>
  </si>
  <si>
    <t>9306900109</t>
  </si>
  <si>
    <t>Axessline trådlös laddare Hålmonterad, Svart</t>
  </si>
  <si>
    <t>Axessline Wireless Charger - Ø 60 mm, svart</t>
  </si>
  <si>
    <t>Axessline wireless charger Grommet, Black</t>
  </si>
  <si>
    <t>Axessline Wireless Charger - Ø 60 mm, black</t>
  </si>
  <si>
    <t>935-QI60W</t>
  </si>
  <si>
    <t>9306900101</t>
  </si>
  <si>
    <t>Axessline trådlös laddare Hålmonterad, Vit</t>
  </si>
  <si>
    <t>Axessline Wireless Charger - Ø 60 mm, vit</t>
  </si>
  <si>
    <t>Axessline wireless charger Grommet, White</t>
  </si>
  <si>
    <t>Axessline Wireless Charger - Ø 60 mm, white</t>
  </si>
  <si>
    <t>935-QI61</t>
  </si>
  <si>
    <t>9306900200</t>
  </si>
  <si>
    <t>Axessline trådlös laddare Integrerad/dold</t>
  </si>
  <si>
    <t xml:space="preserve">Axessline Wireless Charger - Dolt integrerat montage </t>
  </si>
  <si>
    <t>Axessline wireless charger Integrated/hidden</t>
  </si>
  <si>
    <t xml:space="preserve">Axessline Wireless Charger - Integrated mounting </t>
  </si>
  <si>
    <t>935-R2DU</t>
  </si>
  <si>
    <t>9102000409</t>
  </si>
  <si>
    <t>Axessline Uttagslist - 2 El 1 Data 2 USB-A Laddare, Svart</t>
  </si>
  <si>
    <t>Outlet Strip - 2 eluttag typ F, 2 USB-A laddare, 1 data, svart</t>
  </si>
  <si>
    <t>Axessline Outlet - 2 Power 1 Data 2 USB-A Charger, Black</t>
  </si>
  <si>
    <t>Outlet Strip - 2 socket type F, 2 USB-A charger, 1 data, black</t>
  </si>
  <si>
    <t>935-RJ45997</t>
  </si>
  <si>
    <t>9004000109</t>
  </si>
  <si>
    <t>Accessory Cover - Täckplugg för RJ45 anslutningar, svart</t>
  </si>
  <si>
    <t>Data Port Cover  - Täckplugg för RJ45 anslutningar, svart</t>
  </si>
  <si>
    <t>Accessory Cover - Dust cover for RJ45 jack, black</t>
  </si>
  <si>
    <t>Data Port Cover  - Dust cover for RJ45 jack, black</t>
  </si>
  <si>
    <t>935-SF01B</t>
  </si>
  <si>
    <t>9001000109</t>
  </si>
  <si>
    <t>Powerdot Konsol Mini, Enkel, Svart</t>
  </si>
  <si>
    <t>Powerdot Bracket 01 - Konsol för 1 Powerdot Mini, svart</t>
  </si>
  <si>
    <t>Powerdot Bracket Mini, Single, Black</t>
  </si>
  <si>
    <t>Powerdot Bracket 01 - Mounting bracket for 1 Powerdot Mini, black</t>
  </si>
  <si>
    <t>935-SF01W</t>
  </si>
  <si>
    <t>9001000101</t>
  </si>
  <si>
    <t>Powerdot Konsol Mini, Enkel, Vit</t>
  </si>
  <si>
    <t>Powerdot Bracket 01 - Konsol för 1 Powerdot Mini, vit</t>
  </si>
  <si>
    <t>Powerdot Bracket Mini, Single, White</t>
  </si>
  <si>
    <t>Powerdot Bracket 01 - Mounting bracket for 1 Powerdot Mini, white</t>
  </si>
  <si>
    <t>935-SF02B</t>
  </si>
  <si>
    <t>9001000209</t>
  </si>
  <si>
    <t>Powerdot Konsol Mini, Dubbel, Svart</t>
  </si>
  <si>
    <t>Powerdot Bracket 02 - Konsol för 2 Powerdot Mini, svart</t>
  </si>
  <si>
    <t>Powerdot Bracket Mini, Double, Black</t>
  </si>
  <si>
    <t>Powerdot Bracket 02 - Mounting bracket for 2 Powerdot Mini, black</t>
  </si>
  <si>
    <t>935-SF02W</t>
  </si>
  <si>
    <t>9001000201</t>
  </si>
  <si>
    <t>Powerdot Konsol Mini, Dubbel, Vit</t>
  </si>
  <si>
    <t>Powerdot Bracket 02 - Konsol för 2 Powerdot Mini, vit</t>
  </si>
  <si>
    <t>Powerdot Bracket Mini, Double, White</t>
  </si>
  <si>
    <t>Powerdot Bracket 02 - Mounting bracket for 2 Powerdot Mini, white</t>
  </si>
  <si>
    <t>935-T2UD</t>
  </si>
  <si>
    <t>9402050209</t>
  </si>
  <si>
    <t>Axessline Uttagslist Konferens 2 El 2 USB-A-ladd 1 HDMI 2 Data 2 USB-A</t>
  </si>
  <si>
    <t>Axessline Outlet Strip - 2 eluttag typ F, 2 USB-A laddare, 1 HDMI, 2 data, 2 USB-A port, svart</t>
  </si>
  <si>
    <t>Axessline Conference Outlet-2 Power 2 USB-A Chrg 1 HDMI 2 Data 2 USB-A</t>
  </si>
  <si>
    <t>Axessline Outlet Strip - 2 socket type F, 2 USB-A charger, 2 USB-A port, 1 HDMI, 2 data, black</t>
  </si>
  <si>
    <t>935-T3X2-3H</t>
  </si>
  <si>
    <t>9402050109</t>
  </si>
  <si>
    <t>Axessline Uttagslist - 2 x 3 El, 3 m ZeroHal Skärmad</t>
  </si>
  <si>
    <t>Axessline Outlet Strip - 2×3 eluttag typ F, 2 × 3.0 m ZeroHal Shielded</t>
  </si>
  <si>
    <t>Axessline Outlet - 2 x 3 Power, 3 m ZeroHal Shielded</t>
  </si>
  <si>
    <t>Axessline Outlet Strip - 2×3 socket type F, 2 × 3.0 m ZeroHal Shielded</t>
  </si>
  <si>
    <t>935-T5UD</t>
  </si>
  <si>
    <t>9402050309</t>
  </si>
  <si>
    <t>Axessline Uttagslist Konferens 5 El 2 USB-A-ladd 1 HDMI 4 Data 2 USB-A</t>
  </si>
  <si>
    <t>Axessline Outlet Strip - 5 eluttag typ F, 2 USB-A laddare, 1 USB-A port, 1 HDMI, 4 data, svart</t>
  </si>
  <si>
    <t>Axessline Conference Outlet 5 Power 2 USB-A Chrg 1 HDMI 4 Data 2 USB-A</t>
  </si>
  <si>
    <t>Axessline Outlet Strip - 5 socket type F, 2 USB-A charger, 2 USB-A port,1 HDMI, 4 data,  black</t>
  </si>
  <si>
    <t>935-T7DD</t>
  </si>
  <si>
    <t>9402050409</t>
  </si>
  <si>
    <t>Axessline Uttagslist - 7 El 2 Data, GST in/ut</t>
  </si>
  <si>
    <t>Axessline Outlet Strip - 7 eluttag typ F, 2 data, GST-18i3, svart</t>
  </si>
  <si>
    <t>Axessline Outlet - 7 Power 2 Data, GST in/out</t>
  </si>
  <si>
    <t>Axessline Outlet Strip - 7 socket type F, 2 data, GST-18i3, black</t>
  </si>
  <si>
    <t>935-TB19A</t>
  </si>
  <si>
    <t>9716000102</t>
  </si>
  <si>
    <t>Axessline Ono 19, Alu/Silver</t>
  </si>
  <si>
    <t>Axessline Single Lid - Bordslock, L190 mm, aluminum/silver</t>
  </si>
  <si>
    <t>Axessline Single Lid - Desk cover, L190 mm, aluminum/silver</t>
  </si>
  <si>
    <t>935-TB19B</t>
  </si>
  <si>
    <t>9716000109</t>
  </si>
  <si>
    <t>Axessline Ono 19, Svart</t>
  </si>
  <si>
    <t>Axessline Single Lid - Bordslock, L190 mm, svart</t>
  </si>
  <si>
    <t>Axessline Ono 19, Black</t>
  </si>
  <si>
    <t>Axessline Single Lid - Desk cover, L190 mm, black</t>
  </si>
  <si>
    <t>935-TB19W</t>
  </si>
  <si>
    <t>9716000101</t>
  </si>
  <si>
    <t>Axessline Ono 19, Vit</t>
  </si>
  <si>
    <t>Axessline Single Lid - Bordslock, L190 mm, vit</t>
  </si>
  <si>
    <t>Axessline Ono 19, White</t>
  </si>
  <si>
    <t>Axessline Single Lid - Desk cover, L109 mm, white</t>
  </si>
  <si>
    <t>935-TB29A</t>
  </si>
  <si>
    <t>9716000202</t>
  </si>
  <si>
    <t>Axessline Ono 29, Alu/Silver</t>
  </si>
  <si>
    <t>Axessline Single Lid - Bordslock, L290 mm, aluminum/silver</t>
  </si>
  <si>
    <t>Axessline Single Lid - Desk cover, L290 mm, aluminum/silver</t>
  </si>
  <si>
    <t>935-TB29B</t>
  </si>
  <si>
    <t>9716000209</t>
  </si>
  <si>
    <t>Axessline Ono 29, Svart</t>
  </si>
  <si>
    <t>Axessline Single Lid - Bordslock, L290 mm, svart</t>
  </si>
  <si>
    <t>Axessline Ono 29, Black</t>
  </si>
  <si>
    <t>Axessline Single Lid - Desk cover, L290 mm, black</t>
  </si>
  <si>
    <t>935-TB29W</t>
  </si>
  <si>
    <t>9716000201</t>
  </si>
  <si>
    <t>Axessline Ono 29, Vit</t>
  </si>
  <si>
    <t>Axessline Single Lid - Bordslock, L290 mm, vit</t>
  </si>
  <si>
    <t>Axessline Ono 29, White</t>
  </si>
  <si>
    <t>Axessline Single Lid - Desk cover, L290 mm, white</t>
  </si>
  <si>
    <t>935-TC30</t>
  </si>
  <si>
    <t>9715000102</t>
  </si>
  <si>
    <t>Axessline Duo 30 Konferenslock II, Silver</t>
  </si>
  <si>
    <t>Axessline Conference Cover - Bordslock, L300 mm, silver</t>
  </si>
  <si>
    <t>Axessline Duo 30 Conference Lid II, Silver</t>
  </si>
  <si>
    <t>Axessline Conference Cover - Dual opening table top cover, L300 mm, silver</t>
  </si>
  <si>
    <t>935-TC303B</t>
  </si>
  <si>
    <t>9715000509</t>
  </si>
  <si>
    <t>Axessline Konferenslock Duo 30, nedsänkt, Svart</t>
  </si>
  <si>
    <t>Flip Cover 05 - Bordslock, nedsänkt, L300 mm, svart</t>
  </si>
  <si>
    <t>Axessline Conference Cover Duo 30, flush mount, Black</t>
  </si>
  <si>
    <t>Flip Cover 05 - Table top dual conference lid, flush mounted, L300 mm, black</t>
  </si>
  <si>
    <t>935-TC303W</t>
  </si>
  <si>
    <t>9715000501</t>
  </si>
  <si>
    <t>Axessline Konferenslock Duo 30, nedsänkt, Vit</t>
  </si>
  <si>
    <t>Flip Cover 05 - Bordslock, nedsänkt, L300 mm, vit</t>
  </si>
  <si>
    <t>Axessline Conference Cover Duo 30, flush mount, White</t>
  </si>
  <si>
    <t>Flip Cover 05 - Table top dual conference lid, flush mounted, L300 mm, white</t>
  </si>
  <si>
    <t>935-TC308B</t>
  </si>
  <si>
    <t>9715000309</t>
  </si>
  <si>
    <t>Axessline Duo 30 Konferenslock III, ovanbord, Svart</t>
  </si>
  <si>
    <t>Flip Cover 03 - Bordslock, L300 mm, svart</t>
  </si>
  <si>
    <t>Axessline Duo 30 Conference Lid III, above table, Black</t>
  </si>
  <si>
    <t>Flip Cover 03 - Table top dual conference lid, L300 mm, black</t>
  </si>
  <si>
    <t>935-TC308S</t>
  </si>
  <si>
    <t>9715000302</t>
  </si>
  <si>
    <t>Axessline Duo 30 Konferenslock III, ovanbord, Silver</t>
  </si>
  <si>
    <t>Flip Cover 03 - Bordslock, L300 mm, silver</t>
  </si>
  <si>
    <t>Axessline Duo 30 Conference Lid III, above table, Silver</t>
  </si>
  <si>
    <t>Flip Cover 03 - Table top dual conference lid, L300 mm, silver</t>
  </si>
  <si>
    <t>935-TC308W</t>
  </si>
  <si>
    <t>9715000301</t>
  </si>
  <si>
    <t>Axessline Duo 30 Konferenslock III, ovanbord, Vit</t>
  </si>
  <si>
    <t>Flip Cover 03 - Bordslock, L300 mm, vit</t>
  </si>
  <si>
    <t>Axessline Duo 30 Conference Lid III, above table, White</t>
  </si>
  <si>
    <t>Flip Cover 03 - Table top dual conference lid, L300 mm, white</t>
  </si>
  <si>
    <t>935-TC60</t>
  </si>
  <si>
    <t>9715000202</t>
  </si>
  <si>
    <t>Axessline Duo 60 Konferenslock II, Silver</t>
  </si>
  <si>
    <t>Axessline Conference Cover - Bordslock, L600 mm, silver</t>
  </si>
  <si>
    <t>Axessline Duo 60 Conference Lid II, Silver</t>
  </si>
  <si>
    <t>Axessline Conference Cover - Dual opening table top cover, L600 mm, silver</t>
  </si>
  <si>
    <t>935-TC603B</t>
  </si>
  <si>
    <t>9715000609</t>
  </si>
  <si>
    <t>Axessline Duo 60 Konferenslock III, integrerat, Svart</t>
  </si>
  <si>
    <t>Flip Cover 06 - Bordslock, nedsänkt, L600 mm, svart</t>
  </si>
  <si>
    <t>Axessline Duo 60 Conference Lid III, integrated, Black</t>
  </si>
  <si>
    <t>Flip Cover 06 - Table top dual conference lid, flush mounted, L600 mm, black</t>
  </si>
  <si>
    <t>935-TC603W</t>
  </si>
  <si>
    <t>9715000601</t>
  </si>
  <si>
    <t>Axessline Konferenslock Duo 60, nedsänkt, Vit</t>
  </si>
  <si>
    <t>Flip Cover 06 - Bordslock, nedsänkt, L600 mm, vit</t>
  </si>
  <si>
    <t>Axessline Conference Cover Duo 60, sluch mount, White</t>
  </si>
  <si>
    <t>Flip Cover 06 - Table top dual conference lid, flush mounted,  600 mm, white</t>
  </si>
  <si>
    <t>935-TC608B</t>
  </si>
  <si>
    <t>9715000409</t>
  </si>
  <si>
    <t>Axessline Duo 60 Konferenslock III, ovanbord, Svart</t>
  </si>
  <si>
    <t>Flip Cover 04 - Bordslock, L600 mm, svart</t>
  </si>
  <si>
    <t>Axessline Duo 60 Conference Lid III, above table, Black</t>
  </si>
  <si>
    <t>Flip Cover 04 - Table top dual conference lid, L600 mm, black</t>
  </si>
  <si>
    <t>935-TC608S</t>
  </si>
  <si>
    <t>9715000402</t>
  </si>
  <si>
    <t>Axessline Duo 60 Konferenslock III, ovanbord, Silver</t>
  </si>
  <si>
    <t>Flip Cover 04 - Bordslock, L600 mm, silver</t>
  </si>
  <si>
    <t>Axessline Duo 60 Conference Lid III, above table, Silver</t>
  </si>
  <si>
    <t>Flip Cover 04 - Table top dual conference lid, L600 mm, silver</t>
  </si>
  <si>
    <t>935-TC608W</t>
  </si>
  <si>
    <t>9715000401</t>
  </si>
  <si>
    <t>Axessline Duo 60 Konferenslock III, ovanbord, Vit</t>
  </si>
  <si>
    <t>Flip Cover 04 - Bordslock, L600 mm, vit</t>
  </si>
  <si>
    <t>Axessline Duo 60 Conference Lid III, above table, White</t>
  </si>
  <si>
    <t>Flip Cover 04 - Table top dual conference lid, L600 mm, white</t>
  </si>
  <si>
    <t>935-TC60W</t>
  </si>
  <si>
    <t>9715000201</t>
  </si>
  <si>
    <t>Axessline Duo 60 Konferenslock II, Vit</t>
  </si>
  <si>
    <t>Axessline Conference Cover - Bordslock, L600 mm, vit</t>
  </si>
  <si>
    <t>Axessline Duo 60 Conference Lid II, White</t>
  </si>
  <si>
    <t>Axessline Conference Cover - Dual Opening table top cover, L600 mm, white</t>
  </si>
  <si>
    <t>935-TK20</t>
  </si>
  <si>
    <t>9001200102</t>
  </si>
  <si>
    <t>Axessline Ellistkonsol 160 mm</t>
  </si>
  <si>
    <t>Axessline Mounting Bracket - Konsol för ellist, B160 mm, silver</t>
  </si>
  <si>
    <t>Axessline Mounting Bracket 160 mm</t>
  </si>
  <si>
    <t>Axessline Mounting Bracket - Outlet strip mounting bracket, L160 mm</t>
  </si>
  <si>
    <t>935-TK28</t>
  </si>
  <si>
    <t>9001200202</t>
  </si>
  <si>
    <t>Axessline Ellistkonsol 335 mm</t>
  </si>
  <si>
    <t>Axessline Mounting Bracket - Konsol för ellist, B335 mm, silver</t>
  </si>
  <si>
    <t>Axessline Mounting Bracket 335 mm</t>
  </si>
  <si>
    <t>Axessline Mounting Bracket - Outlet strip mounting bracket L335 mm</t>
  </si>
  <si>
    <t>935-TK31</t>
  </si>
  <si>
    <t>9002500102</t>
  </si>
  <si>
    <t>Axessline Uttagsbrunn för ellist 370 x 200 mm</t>
  </si>
  <si>
    <t>Axessline Outlet Tray - Montagedike för ellist, L370xW200 mm</t>
  </si>
  <si>
    <t>Axessline PDU Tray 370 x 200 mm</t>
  </si>
  <si>
    <t>Axessline Outlet Tray - PDU mounting tray, L370 x W200 mm, silver</t>
  </si>
  <si>
    <t>935-TK61</t>
  </si>
  <si>
    <t>9002500202</t>
  </si>
  <si>
    <t>Axessline Uttagsbrunn för ellist 670 x 220 mm, Silver</t>
  </si>
  <si>
    <t>Axessline Outlet Tray - Montagedike för ellist, L670xW220 mm, silver</t>
  </si>
  <si>
    <t>Axessline PDU Tray 670 x 220 mm, Silver</t>
  </si>
  <si>
    <t>Axessline Outlet Tray - PDU mounting tray, L670 x W220 mm, silver</t>
  </si>
  <si>
    <t>935-TK61B</t>
  </si>
  <si>
    <t>9002500209</t>
  </si>
  <si>
    <t>Axessline Uttagsbrunn för ellist 670 x 220 mm, Svart</t>
  </si>
  <si>
    <t>Axessline Outlet Tray - Montagedike för ellist, L670xW220 mm, svart</t>
  </si>
  <si>
    <t>Axessline PDU Tray 670 x 220 mm, Black</t>
  </si>
  <si>
    <t>Axessline Outlet Tray - PDU mounting tray, L670 x W220 mm, black</t>
  </si>
  <si>
    <t>935-TK61W</t>
  </si>
  <si>
    <t>9002500201</t>
  </si>
  <si>
    <t>Axessline Uttagsbrunn för ellist 670 x 220 mm, Vit</t>
  </si>
  <si>
    <t>Axessline Outlet Tray - Montagedike för ellist, L670xW220 mm, vit</t>
  </si>
  <si>
    <t>Axessline PDU Tray 670 x 220 mm, White</t>
  </si>
  <si>
    <t>Axessline Outlet Tray - PDU mounting tray, L670 x W220 mm, white</t>
  </si>
  <si>
    <t>935-TP02</t>
  </si>
  <si>
    <t>9002500302</t>
  </si>
  <si>
    <t>Uttagsbrunn för 2 Powerdot, för 300 mm lock, Silver</t>
  </si>
  <si>
    <t>Powerdot Tray 01 - Montagebrunn för 2 Powerdots och 300 mm lock, silver</t>
  </si>
  <si>
    <t>Tray for 2 Powerdot, for 300 mm covers, Silver</t>
  </si>
  <si>
    <t>Powerdot Tray 01 - Mounting tray for 2 Powerdots, silver</t>
  </si>
  <si>
    <t>935-TP02B</t>
  </si>
  <si>
    <t>9002500309</t>
  </si>
  <si>
    <t>Uttagsbrunn för 2 Powerdot, för 300 mm lock, Svart</t>
  </si>
  <si>
    <t>Powerdot Tray 01 - Montagebrunn för 2 Powerdots och 300 mm lock, svart</t>
  </si>
  <si>
    <t>Tray for 2 Powerdot, for 300 mm lock, Black</t>
  </si>
  <si>
    <t>Powerdot Tray 01 - Mounting tray for 2 Powerdots, black</t>
  </si>
  <si>
    <t>935-TP02W</t>
  </si>
  <si>
    <t>9002500301</t>
  </si>
  <si>
    <t>Uttagsbrunn för 2 Powerdot, för 300 mm lock, Vit</t>
  </si>
  <si>
    <t>Powerdot Tray 01 - Montagebrunn för 2 Powerdots och 300 mm lock, vit</t>
  </si>
  <si>
    <t>Tray for 2 Powerdot, for 300 mm covers, White</t>
  </si>
  <si>
    <t>Powerdot Tray 01 - Mounting tray for 2 Powerdots, white</t>
  </si>
  <si>
    <t>935-TP05</t>
  </si>
  <si>
    <t>9002500402</t>
  </si>
  <si>
    <t>Uttagsbrunn för 5 Powerdot för 600 mm lock, Silver</t>
  </si>
  <si>
    <t>Powerdot Tray 02 - Montagebrunn för 5 Powerdots och 600 mm lock, silver</t>
  </si>
  <si>
    <t>Tray for 5 Powerdot, for 600 mm cover, Silver</t>
  </si>
  <si>
    <t>Powerdot Tray 02 - Mounting tray for 5 Powerdots, silver</t>
  </si>
  <si>
    <t>935-TP05B</t>
  </si>
  <si>
    <t>9002500409</t>
  </si>
  <si>
    <t>Uttagsbrunn för 5 Powerdot för 600 mm lock, Svart</t>
  </si>
  <si>
    <t>Powerdot Tray 02 - Montagebrunn för 5 Powerdots och 600 mm lock, svart</t>
  </si>
  <si>
    <t>Tray for 5 Powerdot, for 600 mm cover, Black</t>
  </si>
  <si>
    <t>Powerdot Tray 02 - Mounting tray for 5 Powerdots, black</t>
  </si>
  <si>
    <t>935-TP05W</t>
  </si>
  <si>
    <t>9002500401</t>
  </si>
  <si>
    <t>Uttagsbrunn för 5 Powerdot för 600 mm lock, Vit</t>
  </si>
  <si>
    <t>Powerdot Tray 02 - Montagebrunn för 5 Powerdots och 600 mm lock, vit</t>
  </si>
  <si>
    <t>Tray for 5 Powerdot, for 600 mm cover, White</t>
  </si>
  <si>
    <t>Powerdot Tray 02 - Mounting tray for 5 Powerdots, white</t>
  </si>
  <si>
    <t>935-TP23</t>
  </si>
  <si>
    <t>9882600129</t>
  </si>
  <si>
    <t>Powerdot Bag, inkl. bottenplåt, för 935-TP02, Mörkgrå</t>
  </si>
  <si>
    <t>Axessline Cable Cover - Vävd textilpåse inklusive bottenplatte, för 935-TP02, liten, dark grey</t>
  </si>
  <si>
    <t>Powerdot Bag, incl. bottom plate, for 935-TP02, Dark Grey</t>
  </si>
  <si>
    <t>Axessline Cable Cover - Woven bag, including bottom plate, for 935-TP02, small, dark grey</t>
  </si>
  <si>
    <t>935-TP56</t>
  </si>
  <si>
    <t>9882600329</t>
  </si>
  <si>
    <t>Powerdot Bag, inkl. bottenplåt, för 935-TP05, Mörkgrå</t>
  </si>
  <si>
    <t>Axessline Cable Cover - Vävd textilpåse inklusive bottenplatta, för 935-TP05, dark grey</t>
  </si>
  <si>
    <t>Powerdot Bag, incl. bottom plate, for 935-TP05, Dark Grey</t>
  </si>
  <si>
    <t>Axessline Cable Cover - Woven bag, incuding bottom plate, for 935-TP05, large, dark grey</t>
  </si>
  <si>
    <t>935-TPP2</t>
  </si>
  <si>
    <t>9002600129</t>
  </si>
  <si>
    <t>Powerdot Bag, liten inkl. montageram, Mörkgrå</t>
  </si>
  <si>
    <t>Axessline Cable Cover - Vävd textilpåse inklusive monteringsram, liten, dark grey</t>
  </si>
  <si>
    <t>Powerdot Bag, small incl. mounting frame, Dark Grey</t>
  </si>
  <si>
    <t>Axessline Cable Cover - Woven bag, including mounting frame, small, dark grey</t>
  </si>
  <si>
    <t>935-TPP5</t>
  </si>
  <si>
    <t>9002600229</t>
  </si>
  <si>
    <t>Powerdot Bag, stor inkl. montageram, Mörkgrå</t>
  </si>
  <si>
    <t>Axessline Cable Cover - Vävd textilpåse inklusive monteringsram, stor, dark grey</t>
  </si>
  <si>
    <t>Powerdot Bag, large incl. mounting frame, Dark Grey</t>
  </si>
  <si>
    <t>Axessline Cable Cover - Woven bag, including mounting frame, large, dark grey</t>
  </si>
  <si>
    <t>935-VGA997</t>
  </si>
  <si>
    <t>9004000209</t>
  </si>
  <si>
    <t>Täckplugg för VGA-anslutningar, Svart</t>
  </si>
  <si>
    <t>Data Port Cover  - Täckplugg för VGA-anslutningar, svart</t>
  </si>
  <si>
    <t>Data Port Cover  - Dust cover for VGA jack, black</t>
  </si>
  <si>
    <t>936-E3V15</t>
  </si>
  <si>
    <t>9453003101</t>
  </si>
  <si>
    <t>Grenuttag 3-vägs, 1.5 m, Vit</t>
  </si>
  <si>
    <t>Power Strip - 3 eluttag typ F, 1.5 m kabellängd, vit</t>
  </si>
  <si>
    <t>3 Multiple Socket, 1.5 m, White</t>
  </si>
  <si>
    <t>Power Strip - 3 socket type F, 1.5 m cable length, white</t>
  </si>
  <si>
    <t>936-E3V15-FN</t>
  </si>
  <si>
    <t>9453303101</t>
  </si>
  <si>
    <t>Grenuttag 3-vägs, 1.5 m, Vit, Fransk</t>
  </si>
  <si>
    <t>Power Strip - 3 eluttag typ E, 1.5 m kabellängd, vit</t>
  </si>
  <si>
    <t>3-outlet power strip, 1,5m, White, French</t>
  </si>
  <si>
    <t>Power Strip - 3 socket type E, 1.5 m cable length, white</t>
  </si>
  <si>
    <t>936-E3V15B</t>
  </si>
  <si>
    <t>9453003109</t>
  </si>
  <si>
    <t>Grenuttag 3-vägs, 1.5 m, Svart</t>
  </si>
  <si>
    <t>Power Strip - 3 eluttag typ F, 1.5 m kabellängd, svart</t>
  </si>
  <si>
    <t>3 Multiple Socket, 1.5 m, Black</t>
  </si>
  <si>
    <t>Power Strip - 3 socket type F, 1.5 m cable length, black</t>
  </si>
  <si>
    <t>936-E3V15B-FN</t>
  </si>
  <si>
    <t>9453303109</t>
  </si>
  <si>
    <t>Grenuttag 3-vägs, 1.5 m, Svart, Fransk</t>
  </si>
  <si>
    <t>Power Strip - 3 eluttag typ E, 1.5 m kabellängd, svart</t>
  </si>
  <si>
    <t>3-outlet power strip, 1,5m, Black, French</t>
  </si>
  <si>
    <t>Power Strip - 3 socket type E, 1.5 m cable length, black</t>
  </si>
  <si>
    <t>936-E3V30</t>
  </si>
  <si>
    <t>9453003301</t>
  </si>
  <si>
    <t>Grenuttag 3-vägs, 3.0 m, Vit</t>
  </si>
  <si>
    <t>Power Strip - 3 eluttag typ F, 3.0 m kabellängd, vit</t>
  </si>
  <si>
    <t>3 Multiple Socket, 3.0 m, White</t>
  </si>
  <si>
    <t>Power Strip - 3 socket type F, 3.0 m cable length, white</t>
  </si>
  <si>
    <t>936-E3V30B</t>
  </si>
  <si>
    <t>9453003309</t>
  </si>
  <si>
    <t>Grenuttag 3-vägs, 3.0 m, Svart</t>
  </si>
  <si>
    <t>Power Strip - 3 eluttag typ F, 3.0 m kabellängd, svart</t>
  </si>
  <si>
    <t>3 Multiple Socket, 3.0 m, Black</t>
  </si>
  <si>
    <t>Power Strip - 3 socket type F, 3.0 m cable length, black</t>
  </si>
  <si>
    <t>936-E3V50</t>
  </si>
  <si>
    <t>9453003501</t>
  </si>
  <si>
    <t>Grenuttag, 3-vägs, 5.0 m, Vit</t>
  </si>
  <si>
    <t>Power Strip - 3 eluttag typ F, 5.0 m kabellängd, vit</t>
  </si>
  <si>
    <t>Multiple sockets, 3-ways 5.0 m White</t>
  </si>
  <si>
    <t>Power Strip - 3 socket type F, 5.0 m cable length, white</t>
  </si>
  <si>
    <t>936-E3V50B</t>
  </si>
  <si>
    <t>9453003509</t>
  </si>
  <si>
    <t>Grenuttag, 3-vägs, 5.0 m, Svart</t>
  </si>
  <si>
    <t>Power Strip - 3 eluttag typ F, 5.0 m kabellängd, svart</t>
  </si>
  <si>
    <t>Multiple sockets, 3-ways 5.0 m Black</t>
  </si>
  <si>
    <t>Power Strip - 3 socket typ F, 5.0 m cable length, black</t>
  </si>
  <si>
    <t>936-E3V80</t>
  </si>
  <si>
    <t>9453003801</t>
  </si>
  <si>
    <t>Grenuttag, 3-vägs, 8.0 m, Vit</t>
  </si>
  <si>
    <t>Power Strip - 3 eluttag typ E, 8.0 m kabellängd, vit</t>
  </si>
  <si>
    <t>Multiple sockets, 3-ways 8.0 m White</t>
  </si>
  <si>
    <t>Power Strip - 3 socket type E, 8.0 m cable length, white</t>
  </si>
  <si>
    <t>936-E6V15</t>
  </si>
  <si>
    <t>9453006101</t>
  </si>
  <si>
    <t>Grenuttag 6-vägs, 1.5 m, Vit</t>
  </si>
  <si>
    <t>6 Multiple Socket, 1.5 m, White</t>
  </si>
  <si>
    <t>Power Strip - 6 socket type F, 1.5 m cable length, white</t>
  </si>
  <si>
    <t>936-E6V15-FN</t>
  </si>
  <si>
    <t>9453306101</t>
  </si>
  <si>
    <t>Grenuttag 6-vägs, 1.5 m, Vit, Fransk</t>
  </si>
  <si>
    <t>Power Strip - 6 eluttag typ E, 1.5 m kabellängd, vit</t>
  </si>
  <si>
    <t>6 outlet power strip, 1,5m, white, French</t>
  </si>
  <si>
    <t>Power Strip - 6 socket type E, 1.5 m cable length, white</t>
  </si>
  <si>
    <t>936-E6V15B</t>
  </si>
  <si>
    <t>Grenuttag 6-vägs, 1.5 m, Svart</t>
  </si>
  <si>
    <t>Power Strip - 6 eluttag typ F, 1.5 m kabellängd, svart</t>
  </si>
  <si>
    <t>6 Multiple Socket, 1.5 m, Black</t>
  </si>
  <si>
    <t>Power Strip - 6 socket type F, 1.5 m cable length, black</t>
  </si>
  <si>
    <t>936-E6V30</t>
  </si>
  <si>
    <t>9453006301</t>
  </si>
  <si>
    <t>Grenuttag 6-vägs, 3.0 m, Vit</t>
  </si>
  <si>
    <t>Power Strip - 6 eluttag typ F, 3.0 m kabellängd, vit</t>
  </si>
  <si>
    <t>6 Multiple Socket, 3.0 m, White</t>
  </si>
  <si>
    <t>Power Strip - 6 socket type F, 3.0 m cable length, white</t>
  </si>
  <si>
    <t>936-E6V30-UK</t>
  </si>
  <si>
    <t>9453206301</t>
  </si>
  <si>
    <t>Grenuttag 6-vägs, 3 m, Vit, UK</t>
  </si>
  <si>
    <t>Power Strip - 6 eluttag typ G, 3.0 m kabellängd, vit</t>
  </si>
  <si>
    <t>6 outlet power strip, 3 m, White, UK</t>
  </si>
  <si>
    <t>Power Strip - 6 socket type G, 3.0 m cable length, white</t>
  </si>
  <si>
    <t>936-E6V30B</t>
  </si>
  <si>
    <t>9453006309</t>
  </si>
  <si>
    <t>Grenuttag 6-vägs, 3.0 m, Svart</t>
  </si>
  <si>
    <t>Power Strip - 6 eluttag typ F, 3.0 m kabellängd, svart</t>
  </si>
  <si>
    <t>6 Multiple Socket, 3.0 m, Black</t>
  </si>
  <si>
    <t>Power Strip - 6 socket type F, 3.0 m cable length, black</t>
  </si>
  <si>
    <t>936-E6V50</t>
  </si>
  <si>
    <t>9453006501</t>
  </si>
  <si>
    <t>Grenuttag 6-vägs, 5.0 m, Vit</t>
  </si>
  <si>
    <t>Power Strip - 6 eluttag typ F, 5.0 m kabellängd, vit</t>
  </si>
  <si>
    <t>6 Multiple Socket, 5,0 m, White</t>
  </si>
  <si>
    <t>Power Strip - 6 socket type F, 5,0 m cable length, white</t>
  </si>
  <si>
    <t>936-E6V50B</t>
  </si>
  <si>
    <t>9453006509</t>
  </si>
  <si>
    <t>Grenuttag 6-vägs, 5.0 m, Svart</t>
  </si>
  <si>
    <t>Power Strip - 6 eluttag typ F, 5.0 m kabellängd, svart</t>
  </si>
  <si>
    <t>6 Multiple Socket, 5.0 m, Black</t>
  </si>
  <si>
    <t>Power Strip - 6 socket type F, 5.0 m cable length, black</t>
  </si>
  <si>
    <t>936-E8V30</t>
  </si>
  <si>
    <t>9453008301</t>
  </si>
  <si>
    <t>Grenuttag 8-vägs, 3.0 m, Vit</t>
  </si>
  <si>
    <t>Power Strip - 8 eluttag typ F, 3.0 m kabellängd, vit</t>
  </si>
  <si>
    <t>8 Multiple Socket 3,0 m, White</t>
  </si>
  <si>
    <t>Power Strip - 8 socket type F, 3,0 m cable length, white</t>
  </si>
  <si>
    <t>936-E8V30B</t>
  </si>
  <si>
    <t>9453008309</t>
  </si>
  <si>
    <t>Grenuttag 8-vägs, 3.0 m, Svart</t>
  </si>
  <si>
    <t>Power Strip - 8 eluttag typ F, 3.0 m kabellängd, svart</t>
  </si>
  <si>
    <t>8 Multiple Socket 3,0 m, Black</t>
  </si>
  <si>
    <t>Power Strip - 8 socket type F, 3.0 m cable length, black</t>
  </si>
  <si>
    <t>936-E8V50</t>
  </si>
  <si>
    <t>9453008501</t>
  </si>
  <si>
    <t>Grenuttag 8-vägs, 5.0 m, Vit</t>
  </si>
  <si>
    <t>Power Strip - 8 eluttag typ F, 5.0 m kabellängd, vit</t>
  </si>
  <si>
    <t>8 Multiple Socket, 5,0 m, White</t>
  </si>
  <si>
    <t>Power Strip - 8 socket type F, 5.0 m, white</t>
  </si>
  <si>
    <t>936-E8V50B</t>
  </si>
  <si>
    <t>9453008509</t>
  </si>
  <si>
    <t>Grenuttag 8-vägs, 5.0 m, Svart</t>
  </si>
  <si>
    <t>Power Strip - 8 eluttag typ F, 5.0 m kabellängd, svart</t>
  </si>
  <si>
    <t>8 Multiple Socket, 5,0 m, Black</t>
  </si>
  <si>
    <t>Power Strip - 8 socket type F, 5.0 m cable length, black</t>
  </si>
  <si>
    <t>936-EC15N</t>
  </si>
  <si>
    <t>9263001102</t>
  </si>
  <si>
    <t>CableCollect 1,5 m, 1 Data</t>
  </si>
  <si>
    <t>Cable Collect - 6 eluttag typ F, 1 data, 1.5 m kabellängd, kabeltub, grå</t>
  </si>
  <si>
    <t>CableCollect 1.5 m, 1 Data</t>
  </si>
  <si>
    <t>Cable Collect - 6 socket type F, 1 data, 1,5 m cable length, cable tube, grey</t>
  </si>
  <si>
    <t>936-EC15NN</t>
  </si>
  <si>
    <t>9263001202</t>
  </si>
  <si>
    <t>CableCollect 1,5 m, 2 Data</t>
  </si>
  <si>
    <t>Cable Collect - 6 eluttag typ F, 2 data, 1.5 m kabellängd, kabeltub, grå</t>
  </si>
  <si>
    <t>CableCollect 1.5 m, 2 Data</t>
  </si>
  <si>
    <t>Cable Collect - 6 socket type F, 2 data, 1.5 m cable length, cable tube, grey</t>
  </si>
  <si>
    <t>936-EC15NNB</t>
  </si>
  <si>
    <t>9263001209</t>
  </si>
  <si>
    <t>CableCollect 1,5 m, 2 Data, Svart</t>
  </si>
  <si>
    <t>Cable Collect - 6 eluttag typ F, 2 data, 1.5 m kabellängd, kabeltub, svart</t>
  </si>
  <si>
    <t>CableCollect 1.5 m, 2 Data, Black</t>
  </si>
  <si>
    <t>Cable Collect - 6 socket type F, 2 data, 1.5 m cable length, cable tube, black</t>
  </si>
  <si>
    <t>936-EC15NNW</t>
  </si>
  <si>
    <t>9263001201</t>
  </si>
  <si>
    <t>CableCollect 1,5 m, 2 Data, Vit</t>
  </si>
  <si>
    <t>Cable Collect - 6 eluttag typ F, 2 data, 1.5 m kabellängd, kabeltub, vit</t>
  </si>
  <si>
    <t>CableCollect 1.5 m, 2 Data, White</t>
  </si>
  <si>
    <t>Cable Collect - 6 socket type F, 2 data, 1.5 m cable length, cable tube, white</t>
  </si>
  <si>
    <t>936-EC30N</t>
  </si>
  <si>
    <t>9263003102</t>
  </si>
  <si>
    <t>CableCollect 3 m, 1 Data, Grå</t>
  </si>
  <si>
    <t>Cable Collect - 6 eluttag typ F, 1 data, 3.0 m kabellängd, kabeltub, grå</t>
  </si>
  <si>
    <t>CableCollect 3 m, 1 Data, Grey</t>
  </si>
  <si>
    <t>Cable Collect - 6 socket type F, 1 data, 3.0 m cable length, cable tube, grey</t>
  </si>
  <si>
    <t>936-EC30NB</t>
  </si>
  <si>
    <t>9263003109</t>
  </si>
  <si>
    <t>CableCollect 3 m, 1 Data, Svart</t>
  </si>
  <si>
    <t>Cable Collect - 6 eluttag typ F, 1 data, 3.0 m kabellängd, kabeltub, svart</t>
  </si>
  <si>
    <t>CableCollect 3 m, 1 Data, Black</t>
  </si>
  <si>
    <t>Cable Collect - 6 socket type F, 1 data, 3.0 m cable length, cable tube, black</t>
  </si>
  <si>
    <t>936-EC30NN</t>
  </si>
  <si>
    <t>9263003202</t>
  </si>
  <si>
    <t>CableCollect 3 m, 2 Data, Grå</t>
  </si>
  <si>
    <t>Cable Collect - 6 eluttag typ F, 2 data, 3.0 m kabellängd, kabeltub, grå</t>
  </si>
  <si>
    <t>CableCollect 3 m, 2 Data, Grey</t>
  </si>
  <si>
    <t>Cable Collect - 6 socket type F, 2 data, 3.0 m cable length, cable tube, grey</t>
  </si>
  <si>
    <t>936-EC30NNB</t>
  </si>
  <si>
    <t>9263003209</t>
  </si>
  <si>
    <t>CableCollect 3 m, 2 Data, Svart</t>
  </si>
  <si>
    <t>Cable Collect - 6 eluttag typ F, 2 data, 3.0 m kabellängd, kabeltub, svart</t>
  </si>
  <si>
    <t>CableCollect 3 m, 2 Data, Black</t>
  </si>
  <si>
    <t>Cable Collect - 6 socket type F, 2 data, 3.0 m cable length, cable tube, black</t>
  </si>
  <si>
    <t>936-EC30NNW</t>
  </si>
  <si>
    <t>9263003201</t>
  </si>
  <si>
    <t>CableCollect 3 m, 2 Data, Vit</t>
  </si>
  <si>
    <t>Cable Collect - 6 eluttag typ F, 2 data, 3.0 m kabellängd, kabeltub, vit</t>
  </si>
  <si>
    <t>CableCollect 3 m, 2 Data, White</t>
  </si>
  <si>
    <t>Cable Collect - 6 socket type F, 2 data, 3.0 m cable length, cable tube, white</t>
  </si>
  <si>
    <t>936-EC30NW</t>
  </si>
  <si>
    <t>9263003101</t>
  </si>
  <si>
    <t>CableCollect 3 m, 1 Data, Vit</t>
  </si>
  <si>
    <t>Cable Collect - 6 eluttag typ F, 1 data,  3.0 m kabellängd, kabeltub, vit</t>
  </si>
  <si>
    <t>CableCollect 3 m, 1 Data, White</t>
  </si>
  <si>
    <t>Cable Collect - 6 socket type F, 1 data, 3 m cable length, cable tube, white</t>
  </si>
  <si>
    <t>936-EC50N</t>
  </si>
  <si>
    <t>9263005102</t>
  </si>
  <si>
    <t>CableCollect 5 m, 1 Data, Grå</t>
  </si>
  <si>
    <t>Cable Collect - 6 eluttag typ F, 1 data, 5.0 m kabellängd, kabeltub, grå</t>
  </si>
  <si>
    <t>CableCollect 5 m, 1 Data, Grey</t>
  </si>
  <si>
    <t>Cable Collect - 6 socket type F, 1 data, 5 m cable length, cable tube,, grey</t>
  </si>
  <si>
    <t>936-EC50NB</t>
  </si>
  <si>
    <t>9263005109</t>
  </si>
  <si>
    <t>CableCollect 5 m, 1 Data, Svart</t>
  </si>
  <si>
    <t>Cable Collect - 6 eluttag typ F, 1 data,  5.0 m kabellängd, kabeltub, svart</t>
  </si>
  <si>
    <t>CableCollect 5 m, 1 Data, Black</t>
  </si>
  <si>
    <t>Cable Collect - 6 socket type F, 1 data, 5 m cable length, cable tube, black</t>
  </si>
  <si>
    <t>936-EC50NN</t>
  </si>
  <si>
    <t>9263005202</t>
  </si>
  <si>
    <t>CableCollect 5 m, 2 Data, Grå</t>
  </si>
  <si>
    <t>Cable Collect - 6 eluttag typ F, 2 data, 5.0 m kabellängd, kabeltub, grå</t>
  </si>
  <si>
    <t>CableCollect 5 m, 2 Data, Grey</t>
  </si>
  <si>
    <t>Cable Collect - 6 socket type F, 2 data, 5 m cabe length, cable tube, grey</t>
  </si>
  <si>
    <t>936-EC50NNB</t>
  </si>
  <si>
    <t>9263005209</t>
  </si>
  <si>
    <t>CableCollect 5 m, 2 Data, Svart</t>
  </si>
  <si>
    <t>Cable Collect - 6 eluttag typ F, 2 data, 5.0 m kabellängd, kabeltub, svart</t>
  </si>
  <si>
    <t>CableCollect 5 m, 2 Data, Black</t>
  </si>
  <si>
    <t>Cable Collect - 6 socket type F, 2 data, 5 m cable length, cable tube, black</t>
  </si>
  <si>
    <t>936-EC50NNW</t>
  </si>
  <si>
    <t>9263005201</t>
  </si>
  <si>
    <t>CableCollect 5 m, 2 Data, Vit</t>
  </si>
  <si>
    <t>Cable Collect - 6 eluttag typ F, 2 data, 5.0 m kabellängd, kabeltub, vit</t>
  </si>
  <si>
    <t>CableCollect 5 m, 2 Data, White</t>
  </si>
  <si>
    <t>Cable Collect - 6 socket type F, 2 data, 5 m cable length, cable tube, white</t>
  </si>
  <si>
    <t>936-EC50NW</t>
  </si>
  <si>
    <t>9263005101</t>
  </si>
  <si>
    <t>CableCollect 5 m, 1 Data, Vit</t>
  </si>
  <si>
    <t>Cable Collect - 6 eluttag typ F, 1 data, 5.0 m kabellängd, kabeltub vit</t>
  </si>
  <si>
    <t>CableCollect 5 m, 1 Data, White</t>
  </si>
  <si>
    <t>Cable Collect - 6 socket type F, 1 data, 5 m cable length, white</t>
  </si>
  <si>
    <t>936-EC70NB</t>
  </si>
  <si>
    <t>9263007109</t>
  </si>
  <si>
    <t>CableCollect 7 m, 1 Data, Svart</t>
  </si>
  <si>
    <t>Cable Collect - 6 eluttag typ F, 1 datam 7.0 m kabellängd, kabeltub, svart</t>
  </si>
  <si>
    <t>CableCollect 7 m, 1 Data, Black</t>
  </si>
  <si>
    <t>Cable Collect - 6 socket type F,1 data, 7.0 m cable length, cable tube, black</t>
  </si>
  <si>
    <t>936-EC8V30NW</t>
  </si>
  <si>
    <t>9253003101</t>
  </si>
  <si>
    <t>CableCollect 8-vägs 3 m, 1 Data, Vit</t>
  </si>
  <si>
    <t>Cable Collect - 8 eluttag typ F, 1 data, 3.0 m kabellängd, kabeltub, vit</t>
  </si>
  <si>
    <t>CableCollect 8-ways 3 m, 1 Data, White</t>
  </si>
  <si>
    <t>Cable Collect - 8 socket type F, 1 data,  3.0 m cable length, cable tube, white</t>
  </si>
  <si>
    <t>936-EC8V50NW</t>
  </si>
  <si>
    <t>9253005101</t>
  </si>
  <si>
    <t>CableCollect 8-vägs 5 m, 1 Data, Vit</t>
  </si>
  <si>
    <t>Cable Collect - 8 eluttag typ F, 1 data, 5.0 m kabellängd, kabeltub, vit</t>
  </si>
  <si>
    <t>CableCollect 8-vägs 5 m, 1 Data, White</t>
  </si>
  <si>
    <t>Cable Collect - 8 socket type F, 1 data,  5.0 m cable length, cable tube, white</t>
  </si>
  <si>
    <t>936-EN00B</t>
  </si>
  <si>
    <t>9211991009</t>
  </si>
  <si>
    <t>Nätverkskabel, 10.0 m, Svart</t>
  </si>
  <si>
    <t>Data Cable - RJ45, Cat6a, nätverkskabel, 10.0 m, svart</t>
  </si>
  <si>
    <t>Data Cable, 10.0 m, Black</t>
  </si>
  <si>
    <t>Data Cable - RJ45, Cat6a, 10.0 m, black</t>
  </si>
  <si>
    <t>936-EN00W</t>
  </si>
  <si>
    <t>9211991001</t>
  </si>
  <si>
    <t>Nätverkskabel, 10.0 m, Vit</t>
  </si>
  <si>
    <t>Data Cable - RJ45, Cat6a, nätverkskabel, 10.0 m, vit</t>
  </si>
  <si>
    <t>Data Cable, 10.0 m, White</t>
  </si>
  <si>
    <t>Data Cable - RJ45, Cat6a, 10.0 m, white</t>
  </si>
  <si>
    <t>936-EN150B</t>
  </si>
  <si>
    <t>9211991509</t>
  </si>
  <si>
    <t>Nätverkskabel, 15.0 m, Svart</t>
  </si>
  <si>
    <t>Data Cable - RJ45, Cat6a, nätverkskabel, 15.0 m, svart</t>
  </si>
  <si>
    <t>Data Cable, 15.0 m, Black</t>
  </si>
  <si>
    <t>Data Cable - RJ45, Cat6a, 15.0 m, black</t>
  </si>
  <si>
    <t>936-EN150W</t>
  </si>
  <si>
    <t>9211991501</t>
  </si>
  <si>
    <t>Nätverkskabel, 15.0 m, Vit</t>
  </si>
  <si>
    <t>Data Cable - RJ45, Cat6a, nätverkskabel, 15.0 m, vit</t>
  </si>
  <si>
    <t>Data Cable, 15.0 m, White</t>
  </si>
  <si>
    <t>Data Cable - RJ45, Cat6a, 15.0 m, white</t>
  </si>
  <si>
    <t>936-EN15W</t>
  </si>
  <si>
    <t>9211990101</t>
  </si>
  <si>
    <t>Nätverkskabel, 1.5 m, Vit</t>
  </si>
  <si>
    <t>Data Cable - RJ45, Cat6a, nätverkskabel, 1.5 m, vit</t>
  </si>
  <si>
    <t>Data Cable 1.5 m, White</t>
  </si>
  <si>
    <t>Data Cable - RJ45, Cat6a, 1.5 m, white</t>
  </si>
  <si>
    <t>936-EN30</t>
  </si>
  <si>
    <t>9211990302</t>
  </si>
  <si>
    <t>Nätverkskabel, 3.0 m, Grå</t>
  </si>
  <si>
    <t>Data Cable - RJ45, Cat6a, nätverkskabel, 3.0 m, grå</t>
  </si>
  <si>
    <t>Data Cable 3.0 m, Grey</t>
  </si>
  <si>
    <t>Data Cable - RJ45, Cat6a, 3.0 m, grey</t>
  </si>
  <si>
    <t>936-EN30B</t>
  </si>
  <si>
    <t>9211990309</t>
  </si>
  <si>
    <t>Nätverkskabel, 3.0 m, Svart</t>
  </si>
  <si>
    <t>Data Cable - RJ45, Cat6a, nätverkskabel, 3.0 m, svart</t>
  </si>
  <si>
    <t>Data Cable 3.0 m, Black</t>
  </si>
  <si>
    <t>Data Cable - RJ45, Cat6a, 3.0 m, black</t>
  </si>
  <si>
    <t>936-EN30W</t>
  </si>
  <si>
    <t>9211990301</t>
  </si>
  <si>
    <t>Nätverkskabel, 3.0m, Vit</t>
  </si>
  <si>
    <t>Data Cable - RJ45, Cat6a, nätverkskabel, 3.0 m, vit</t>
  </si>
  <si>
    <t>Data Cable 3.0m, White</t>
  </si>
  <si>
    <t>Data Cable - RJ45, Cat6a, 3.0 m, white</t>
  </si>
  <si>
    <t>936-EN50B</t>
  </si>
  <si>
    <t>9211990509</t>
  </si>
  <si>
    <t>Nätverkskabel, 5.0 m, Svart</t>
  </si>
  <si>
    <t>Data Cable - RJ45, Cat6a, nätverkskabel, 5.0 m, svart</t>
  </si>
  <si>
    <t>Data Cable 5.0m, Black</t>
  </si>
  <si>
    <t>Data Cable - RJ45, Cat6a, 5.0 m, black</t>
  </si>
  <si>
    <t>936-EN50W</t>
  </si>
  <si>
    <t>9211990501</t>
  </si>
  <si>
    <t>Nätverkskabel, 5.0 m, Vit</t>
  </si>
  <si>
    <t>Data Cable - RJ45, Cat6a, nätverkskabel, 5.0 m, vit</t>
  </si>
  <si>
    <t>Data Cable 5.0m, White</t>
  </si>
  <si>
    <t>Data Cable - RJ45, Cat6a, 5.0 m, white</t>
  </si>
  <si>
    <t>936-EN70B</t>
  </si>
  <si>
    <t>Nätverkskabel, 7.0 m, Svart</t>
  </si>
  <si>
    <t>Data Cable - RJ45, Cat6a, nätverkskabel, 7.0 m, svart</t>
  </si>
  <si>
    <t>Data Cable 7.0 m, Black</t>
  </si>
  <si>
    <t>Data Cable - RJ45, Cat6a, 7.0 m, black</t>
  </si>
  <si>
    <t>936-EN70W</t>
  </si>
  <si>
    <t>Nätverkskabel, 7.0 m, Vit</t>
  </si>
  <si>
    <t>Data Cable - RJ45, Cat6a, nätverkskabel, 7.0 m, vit</t>
  </si>
  <si>
    <t>Data Cable 7.0m, White</t>
  </si>
  <si>
    <t>Data Cable - RJ45, Cat6a, 7.0 m, white</t>
  </si>
  <si>
    <t>936-ES30</t>
  </si>
  <si>
    <t>9261003002</t>
  </si>
  <si>
    <t>CableCollect 3 m, Självstängande, Grå</t>
  </si>
  <si>
    <t>Cable Collect - 6 eluttag typ F, 3.0 m kabellängd, flätad självstängande, grå</t>
  </si>
  <si>
    <t>CableCollect 3 m, Self Closing, Gray</t>
  </si>
  <si>
    <t>Cable Collect - 6 socket type F, 3.0 m cable length, plaited self closing, grey</t>
  </si>
  <si>
    <t>936-ES30B</t>
  </si>
  <si>
    <t>9261003009</t>
  </si>
  <si>
    <t>CableCollect 3 m, Självstängande, Svart</t>
  </si>
  <si>
    <t>Cable Collect - 6 eluttag typ F, 3.0 m kabellängd, flätad självstängande, svart</t>
  </si>
  <si>
    <t>CableCollect 3 m, Self Closing, Black</t>
  </si>
  <si>
    <t>Cable Collect - 6 socket type F, 3.0 m cable length, plaited self closing, black</t>
  </si>
  <si>
    <t>936-ES30N</t>
  </si>
  <si>
    <t>9261003102</t>
  </si>
  <si>
    <t>CableCollect 3 m, 1 Data Självstängande, Grå</t>
  </si>
  <si>
    <t>Cable Collect - 6 eluttag typ F, 1 data, 3.0 m kabellängd, flätad självstängande, grå</t>
  </si>
  <si>
    <t>CableCollect 3 m, 1 Data Self Closing, Gray</t>
  </si>
  <si>
    <t>Cable Collect - 6 socket type F, 1 data, 3.0 m cable length, plaited self closing, grey</t>
  </si>
  <si>
    <t>936-ES30NB</t>
  </si>
  <si>
    <t>9261003109</t>
  </si>
  <si>
    <t>CableCollect 3 m, 1 Data Självstängande, Svart</t>
  </si>
  <si>
    <t>Cable Collect - 6 eluttag typ F, 1 data, 3.0 m kabellängd, flätad självstängande, svart</t>
  </si>
  <si>
    <t>CableCollect 3 m, 1 Data Self Closing, Black</t>
  </si>
  <si>
    <t>Cable Collect - 6 socket type F, 1 data, 3.0 m cable length, plaited self closing, black</t>
  </si>
  <si>
    <t>936-ES30NN</t>
  </si>
  <si>
    <t>9261003202</t>
  </si>
  <si>
    <t>CableCollect 3 m, 2 Data Självstängande, Grå</t>
  </si>
  <si>
    <t>Cable Collect - 6 eluttag typ F, 2 data, 3.0 m kabellängd, flätad självstängande, grå</t>
  </si>
  <si>
    <t>CableCollect 3 m, 2 Data Self Closing, Gray</t>
  </si>
  <si>
    <t>Cable Collect - 6 socket type F, 2 data, 3.0 m cable length, plaited self closing, grey</t>
  </si>
  <si>
    <t>936-ES30NNB</t>
  </si>
  <si>
    <t>9261003209</t>
  </si>
  <si>
    <t>CableCollect 3 m, 2 Data Självstängande, Svart</t>
  </si>
  <si>
    <t>Cable Collect - 6 eluttag typ F, 2 data, 3.0 m kabellängd, flätad självstängande, svart</t>
  </si>
  <si>
    <t>CableCollect 3 m, 2 Data Self Closing, Black</t>
  </si>
  <si>
    <t>Cable Collect - 6 socket type F, 2 data, 3.0 m cable length, plaited self closing,  black</t>
  </si>
  <si>
    <t>936-ES30NNW</t>
  </si>
  <si>
    <t>9261003201</t>
  </si>
  <si>
    <t>CableCollect 3 m, 2 Data Självstängande, Vit</t>
  </si>
  <si>
    <t>Cable Collect - 6 eluttag typ F, 2 data, 3.0 m kabellängd, flätad självstängande, vit</t>
  </si>
  <si>
    <t>CableCollect 3 m, 2 Data Self Closing, White</t>
  </si>
  <si>
    <t>Cable Collect - 6 socket type F, 2 data, 3.0 m cable length, plaited self closing,  white</t>
  </si>
  <si>
    <t>936-ES30NW</t>
  </si>
  <si>
    <t>9261003101</t>
  </si>
  <si>
    <t>CableCollect 3 m, 1 Data Självstängande, Vit</t>
  </si>
  <si>
    <t>Cable Collect - 6 eluttag typ F, 1 data, 3.0 m kabellängd, flätad självstängande, vit</t>
  </si>
  <si>
    <t>CableCollect 3 m, 1 Data Self Closing, White</t>
  </si>
  <si>
    <t>Cable Collect - 6 socket type F, 1 data, 3.0 m cable length, plaited self closing, white</t>
  </si>
  <si>
    <t>936-ES30W</t>
  </si>
  <si>
    <t>9261003001</t>
  </si>
  <si>
    <t>CableCollect 3 m, Självstängande, Vit</t>
  </si>
  <si>
    <t>Cable Collect - 6 eluttag typ F, 3.0 m kabellängd, flätad självstängande, vit</t>
  </si>
  <si>
    <t>CableCollect 3 m, Self Closing, White</t>
  </si>
  <si>
    <t>Cable Collect - 6 socket type F, 3.0 m cable length, plaited self closing, white</t>
  </si>
  <si>
    <t>936-ES50</t>
  </si>
  <si>
    <t>9261005002</t>
  </si>
  <si>
    <t>CableCollect 5 m, Självstängande, Grå</t>
  </si>
  <si>
    <t>Cable Collect - 6 eluttag typ F, 5.0 m kabellängd, flätad självstängande, grå</t>
  </si>
  <si>
    <t>CableCollect 5 m, Self Closing, Gray</t>
  </si>
  <si>
    <t>Cable Collect - 6 socket type F, 5.0 m cable length, plaited self closing, grey</t>
  </si>
  <si>
    <t>936-ES50N</t>
  </si>
  <si>
    <t>9261005102</t>
  </si>
  <si>
    <t>CableCollect 5 m, 1 Data Självstängande, Grå</t>
  </si>
  <si>
    <t>Cable Collect - 6 eluttag typ F, 1 data, 5.0 m kabellängd, flätad självstängande, grå</t>
  </si>
  <si>
    <t>CableCollect 5 m, 1 Data Self Closing, Gray</t>
  </si>
  <si>
    <t>Cable Collect - 6 socket type F, 1 data, 5.0 m cable length, plaited self closing, grey</t>
  </si>
  <si>
    <t>936-ES50NB</t>
  </si>
  <si>
    <t>9261005109</t>
  </si>
  <si>
    <t>CableCollect 5 m, 1 Data Självstängande, Svart</t>
  </si>
  <si>
    <t>Cable Collect - 6 eluttag typ F, 1 data, 5.0 m kabellängd, flätad självstängande, svart</t>
  </si>
  <si>
    <t>CableCollect 5 m, 1 Data Self Closing, Black</t>
  </si>
  <si>
    <t>Cable Collect - 6 socket type F, 1 data, 5.0 m cable length, plaited self closing, black</t>
  </si>
  <si>
    <t>936-ES50NN</t>
  </si>
  <si>
    <t>9261005202</t>
  </si>
  <si>
    <t>CableCollect 5 m, 2 Data Självstängande, Grå</t>
  </si>
  <si>
    <t>Cable Collect - 6 eluttag typ F, 2 data, 5.0 m kabellängd, flätad självstängande, grå</t>
  </si>
  <si>
    <t>CableCollect 5 m, 2 Data Self Closing, Gray</t>
  </si>
  <si>
    <t>Cable Collect - 6 socket type F, 2 data, 5.0 m cable length, plaited self closing, grey</t>
  </si>
  <si>
    <t>936-ES50NNB</t>
  </si>
  <si>
    <t>9261005209</t>
  </si>
  <si>
    <t>CableCollect 5 m, 2 Data Självstängande, Svart</t>
  </si>
  <si>
    <t>Cable Collect - 6 eluttag typ F, 2 data, 5.0 m kabellängd, flätad självstängande, svart</t>
  </si>
  <si>
    <t>CableCollect 5 m, 2 Data Self Closing, Black</t>
  </si>
  <si>
    <t>Cable Collect - 6 socket type F, 2 data, 5.0 m cable length, plaited self closing, black</t>
  </si>
  <si>
    <t>936-ES50NNW</t>
  </si>
  <si>
    <t>9261005201</t>
  </si>
  <si>
    <t>CableCollect 5 m, 2 Data Självstängande, Vit</t>
  </si>
  <si>
    <t>Cable Collect - 6 eluttag typ F, 2 data, 5.0 m kabellängd, flätad självstängande, vit</t>
  </si>
  <si>
    <t>CableCollect 5 m, 2 Data Self Closing, White</t>
  </si>
  <si>
    <t>Cable Collect - 6 socket type F, 2 data, 5.0 m cable length, plaited self closing, white</t>
  </si>
  <si>
    <t>936-ES50NW</t>
  </si>
  <si>
    <t>9261005101</t>
  </si>
  <si>
    <t>CableCollect 5 m, 1 Data Självstängande, Vit</t>
  </si>
  <si>
    <t>Cable Collect - 6 eluttag typ F, 1 data, 5.0 m kabellängd, flätad självstängande, vit</t>
  </si>
  <si>
    <t>CableCollect 5 m, 1 Data Self Closing, White</t>
  </si>
  <si>
    <t>Cable Collect - 6 socket type F, 1 data, 5.0 m cable length, plaited self closing, white</t>
  </si>
  <si>
    <t>936-ES50W</t>
  </si>
  <si>
    <t>9261005001</t>
  </si>
  <si>
    <t>CableCollect 5 m, Självstängande, Vit</t>
  </si>
  <si>
    <t>Cable Collect - 6 eluttag typ F, 5.0 m kabellängd, flätad självstängande,  vit</t>
  </si>
  <si>
    <t>CableCollect 5 m, Self Closing, White</t>
  </si>
  <si>
    <t>Cable Collect - 6 socket type F, 5.0 m cable length, plaited self closing, white</t>
  </si>
  <si>
    <t>936-USB-CC-05</t>
  </si>
  <si>
    <t>9213990109</t>
  </si>
  <si>
    <t>Anslutnings kabel, USB-C till USB-C, Hane-Hane, 0,5 m, Svart</t>
  </si>
  <si>
    <t>Connection Cord - USB-C till USB-C, hane-hane, anslutningskabel, 0.5 m, svart</t>
  </si>
  <si>
    <t>Connection cable, USB-C to USB-C, Male-Male, 0,5 m, Black</t>
  </si>
  <si>
    <t>Connection Cord - USB-C to USB-C, male-male, 0.5 m, black</t>
  </si>
  <si>
    <t>936-USB-CC-1</t>
  </si>
  <si>
    <t>9213990209</t>
  </si>
  <si>
    <t>Anslutnings kabel, USB-C till USB-C, Hane-Hane, 1 m, Svart</t>
  </si>
  <si>
    <t>Connection Cord - USB-C till USB-C, hane-hane, anslutningskabel, 1.0 m, svart</t>
  </si>
  <si>
    <t>Connection cable, USB-C to USB-C, Male-Male, 1 m, Black</t>
  </si>
  <si>
    <t>Connection Cord - USB-C to USB-C, male-male, 1.0 m, black</t>
  </si>
  <si>
    <t>936-USB-CC-2</t>
  </si>
  <si>
    <t>9213990309</t>
  </si>
  <si>
    <t>Anslutnings kabel, USB-C till USB-C, Hane-Hane, 2 m, Svart</t>
  </si>
  <si>
    <t>Connection Cord - USB-C till USB-C, hane-hane, anslutningskabel, 2.0 m, svart</t>
  </si>
  <si>
    <t>Connection cable, USB-C to USB-C, Male-Male, 2 m, Black</t>
  </si>
  <si>
    <t>Connection Cord - USB-C to USB-C, male-male, 2.0 m, black</t>
  </si>
  <si>
    <t>937-BA00</t>
  </si>
  <si>
    <t>9202050509</t>
  </si>
  <si>
    <t>Axessline Anslutningskabel GST 10 m</t>
  </si>
  <si>
    <t>Connection Cord - Stickkontakt typ CEE 7/7, GST-18i3, anslutningskabel, 10.0 m</t>
  </si>
  <si>
    <t>Axessline Powercord GST18 10 m</t>
  </si>
  <si>
    <t>Connection Cord - Plug type CEE 7/7, GST-18i3, 10.0 m, black</t>
  </si>
  <si>
    <t>937-BTK12</t>
  </si>
  <si>
    <t>9882050309</t>
  </si>
  <si>
    <t>Axessline GST-183 T-Stycke för kabelförgrening 1 till 2</t>
  </si>
  <si>
    <t>GST Connection Block - GST-18i3 T-Stycke, 1 till 2</t>
  </si>
  <si>
    <t>Axessline GST-183 T-junction dividing 1 to 2</t>
  </si>
  <si>
    <t>GST Connection Block - GST-18i3 T-junction, 1 to 2</t>
  </si>
  <si>
    <t>937-BTK13</t>
  </si>
  <si>
    <t>9882050409</t>
  </si>
  <si>
    <t>Axessline GST-193 T-Stycke för kabelförgrening 1 till 3</t>
  </si>
  <si>
    <t>GST Connection Block - GST-18i3 T-Stycke, 1 till 3</t>
  </si>
  <si>
    <t>Axessline GST-183 T-junction dividing 1 to 3</t>
  </si>
  <si>
    <t>GST Connection Block - GST-18i3 T-junction, 1 to 3</t>
  </si>
  <si>
    <t>998-PUSBA</t>
  </si>
  <si>
    <t>9601900109</t>
  </si>
  <si>
    <t>USB-A Väggladdare 2,4 A, 12 W, Svart</t>
  </si>
  <si>
    <t>USB Wall Adapter - 1 USB-A, 12W, väggladdare, svart</t>
  </si>
  <si>
    <t>USB-A Wall charger 2.4 A, 12 W, Black</t>
  </si>
  <si>
    <t>USB Wall Adapter - 1 USB-A, 12W, black</t>
  </si>
  <si>
    <t>998-PUSBC45</t>
  </si>
  <si>
    <t>9601900409</t>
  </si>
  <si>
    <t>Powerdot - USB-C PD 2.0 3 A Väggladdare 45 W, Svart</t>
  </si>
  <si>
    <t>Powerdot - USB-C PD 2.0 3 A Wall charger 45 W, Black</t>
  </si>
  <si>
    <t>998-PUSBC65W</t>
  </si>
  <si>
    <t>9601090409</t>
  </si>
  <si>
    <t>Powerdot - USB-C PD Väggladdare 65 W, Vit</t>
  </si>
  <si>
    <t>USB Wall Adapter - 2 USB-C, 65W, väggladdare, svart</t>
  </si>
  <si>
    <t>Powerdot - USB-C PD 2.0 3 A 18 W Wall Charger, Black</t>
  </si>
  <si>
    <t>USB Wall Adapter - 2 USB-C, 65W, 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</si>
</sst>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0" fillId="0" borderId="0" xfId="0" applyAlignment="1">
      <alignment horizontal="left"/>
    </xf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PYR" adjustColumnWidth="0" connectionId="1" xr16:uid="{037D22F9-EF6B-4EC2-9111-49BFF2376FC9}" autoFormatId="16" applyNumberFormats="0" applyBorderFormats="0" applyFontFormats="0" applyPatternFormats="0" applyAlignmentFormats="0" applyWidthHeightFormats="0">
  <queryTableRefresh preserveSortFilterLayout="0" nextId="20" unboundColumnsRight="1">
    <queryTableFields count="7">
      <queryTableField id="1" name="D1001_Artikelkod" tableColumnId="16"/>
      <queryTableField id="2" name="D1082_Artikelinfo_2" tableColumnId="17"/>
      <queryTableField id="16" dataBound="0" tableColumnId="31"/>
      <queryTableField id="4" name="D1021_Benämning" tableColumnId="19"/>
      <queryTableField id="15" dataBound="0" tableColumnId="30"/>
      <queryTableField id="6" name="D18114_BenämningEN" tableColumnId="21"/>
      <queryTableField id="14" dataBound="0" tableColumnId="29"/>
    </queryTableFields>
    <queryTableDeletedFields count="3">
      <deletedField name="D1022_Benämning_2"/>
      <deletedField name="D1040_Varugrupp"/>
      <deletedField name="D1115_Artikelstatu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B5A637-87CE-4BB0-B860-74B5DA1239E7}" name="Table_Query_from_PYR" displayName="Table_Query_from_PYR" ref="A1:G691" tableType="queryTable" totalsRowShown="0">
  <autoFilter ref="A1:G691" xr:uid="{E0B5A637-87CE-4BB0-B860-74B5DA1239E7}"/>
  <tableColumns count="7">
    <tableColumn id="16" xr3:uid="{674045AD-A078-4845-8699-48412551F65B}" uniqueName="16" name="Current PartID" queryTableFieldId="1" dataDxfId="2"/>
    <tableColumn id="17" xr3:uid="{59F16080-60C2-4901-8C7F-C2CE7249B81B}" uniqueName="17" name="New PartID" queryTableFieldId="2"/>
    <tableColumn id="31" xr3:uid="{4C0D538F-651F-4D66-8B72-92BC0B89CF56}" uniqueName="31" name="Changed PartID" queryTableFieldId="16" dataDxfId="1">
      <calculatedColumnFormula>IF(Table_Query_from_PYR[[#This Row],[New PartID]]="","",IF(Table_Query_from_PYR[[#This Row],[Current PartID]]&lt;&gt;Table_Query_from_PYR[[#This Row],[New PartID]],"Yes",""))</calculatedColumnFormula>
    </tableColumn>
    <tableColumn id="19" xr3:uid="{26EE0125-9F74-4669-A9DB-56A2C766A96B}" uniqueName="19" name="Superceeded Description SV (A/N)" queryTableFieldId="4"/>
    <tableColumn id="30" xr3:uid="{56BBF6FF-DD58-4058-944A-84F6726B4AA5}" uniqueName="30" name="New Description SV (110 A/N)" queryTableFieldId="15" dataDxfId="0"/>
    <tableColumn id="21" xr3:uid="{B8E3552D-BFB2-4B8E-8B12-2ABD9648284F}" uniqueName="21" name="Superceeded Description EN (70 A/N)" queryTableFieldId="6"/>
    <tableColumn id="29" xr3:uid="{6D5A9249-70D7-4AD3-9898-70992DDFA3FA}" uniqueName="29" name="New Description EN (110 A/N)" queryTableFieldId="1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F0741-8F5C-41D1-802A-6614570CB27E}">
  <dimension ref="A1:G691"/>
  <sheetViews>
    <sheetView tabSelected="1" topLeftCell="A541" workbookViewId="0">
      <selection activeCell="A553" sqref="A553"/>
    </sheetView>
  </sheetViews>
  <sheetFormatPr defaultRowHeight="14.25" x14ac:dyDescent="0.45"/>
  <cols>
    <col min="1" max="1" width="21.1328125" bestFit="1" customWidth="1"/>
    <col min="2" max="2" width="15.1328125" customWidth="1"/>
    <col min="3" max="3" width="17" customWidth="1"/>
    <col min="4" max="4" width="68.265625" bestFit="1" customWidth="1"/>
    <col min="5" max="5" width="112" bestFit="1" customWidth="1"/>
    <col min="6" max="6" width="97.86328125" bestFit="1" customWidth="1"/>
    <col min="7" max="7" width="109.1328125" bestFit="1" customWidth="1"/>
  </cols>
  <sheetData>
    <row r="1" spans="1:7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5">
      <c r="A2" s="1" t="s">
        <v>7</v>
      </c>
      <c r="B2" t="s">
        <v>8</v>
      </c>
      <c r="C2" t="str">
        <f>IF(Table_Query_from_PYR[[#This Row],[New PartID]]="","",IF(Table_Query_from_PYR[[#This Row],[Current PartID]]&lt;&gt;Table_Query_from_PYR[[#This Row],[New PartID]],"Yes",""))</f>
        <v>Yes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45">
      <c r="A3" s="1" t="s">
        <v>13</v>
      </c>
      <c r="B3" t="s">
        <v>14</v>
      </c>
      <c r="C3" t="str">
        <f>IF(Table_Query_from_PYR[[#This Row],[New PartID]]="","",IF(Table_Query_from_PYR[[#This Row],[Current PartID]]&lt;&gt;Table_Query_from_PYR[[#This Row],[New PartID]],"Yes",""))</f>
        <v>Yes</v>
      </c>
      <c r="D3" t="s">
        <v>15</v>
      </c>
      <c r="E3" t="s">
        <v>16</v>
      </c>
      <c r="F3" t="s">
        <v>17</v>
      </c>
      <c r="G3" t="s">
        <v>18</v>
      </c>
    </row>
    <row r="4" spans="1:7" x14ac:dyDescent="0.45">
      <c r="A4" s="1" t="s">
        <v>19</v>
      </c>
      <c r="B4" t="s">
        <v>20</v>
      </c>
      <c r="C4" t="str">
        <f>IF(Table_Query_from_PYR[[#This Row],[New PartID]]="","",IF(Table_Query_from_PYR[[#This Row],[Current PartID]]&lt;&gt;Table_Query_from_PYR[[#This Row],[New PartID]],"Yes",""))</f>
        <v>Yes</v>
      </c>
      <c r="D4" t="s">
        <v>21</v>
      </c>
      <c r="E4" t="s">
        <v>22</v>
      </c>
      <c r="F4" t="s">
        <v>23</v>
      </c>
      <c r="G4" t="s">
        <v>24</v>
      </c>
    </row>
    <row r="5" spans="1:7" x14ac:dyDescent="0.45">
      <c r="A5" s="1" t="s">
        <v>25</v>
      </c>
      <c r="B5" t="s">
        <v>26</v>
      </c>
      <c r="C5" t="str">
        <f>IF(Table_Query_from_PYR[[#This Row],[New PartID]]="","",IF(Table_Query_from_PYR[[#This Row],[Current PartID]]&lt;&gt;Table_Query_from_PYR[[#This Row],[New PartID]],"Yes",""))</f>
        <v>Yes</v>
      </c>
      <c r="D5" t="s">
        <v>27</v>
      </c>
      <c r="E5" t="s">
        <v>28</v>
      </c>
      <c r="F5" t="s">
        <v>29</v>
      </c>
      <c r="G5" t="s">
        <v>30</v>
      </c>
    </row>
    <row r="6" spans="1:7" x14ac:dyDescent="0.45">
      <c r="A6" s="1" t="s">
        <v>31</v>
      </c>
      <c r="B6" t="s">
        <v>32</v>
      </c>
      <c r="C6" t="str">
        <f>IF(Table_Query_from_PYR[[#This Row],[New PartID]]="","",IF(Table_Query_from_PYR[[#This Row],[Current PartID]]&lt;&gt;Table_Query_from_PYR[[#This Row],[New PartID]],"Yes",""))</f>
        <v>Yes</v>
      </c>
      <c r="D6" t="s">
        <v>33</v>
      </c>
      <c r="E6" t="s">
        <v>34</v>
      </c>
      <c r="F6" t="s">
        <v>35</v>
      </c>
      <c r="G6" t="s">
        <v>36</v>
      </c>
    </row>
    <row r="7" spans="1:7" x14ac:dyDescent="0.45">
      <c r="A7" s="1" t="s">
        <v>37</v>
      </c>
      <c r="B7" t="s">
        <v>38</v>
      </c>
      <c r="C7" t="str">
        <f>IF(Table_Query_from_PYR[[#This Row],[New PartID]]="","",IF(Table_Query_from_PYR[[#This Row],[Current PartID]]&lt;&gt;Table_Query_from_PYR[[#This Row],[New PartID]],"Yes",""))</f>
        <v>Yes</v>
      </c>
      <c r="D7" t="s">
        <v>39</v>
      </c>
      <c r="E7" t="s">
        <v>40</v>
      </c>
      <c r="F7" t="s">
        <v>41</v>
      </c>
      <c r="G7" t="s">
        <v>42</v>
      </c>
    </row>
    <row r="8" spans="1:7" x14ac:dyDescent="0.45">
      <c r="A8" s="1" t="s">
        <v>43</v>
      </c>
      <c r="B8" t="s">
        <v>44</v>
      </c>
      <c r="C8" t="str">
        <f>IF(Table_Query_from_PYR[[#This Row],[New PartID]]="","",IF(Table_Query_from_PYR[[#This Row],[Current PartID]]&lt;&gt;Table_Query_from_PYR[[#This Row],[New PartID]],"Yes",""))</f>
        <v>Yes</v>
      </c>
      <c r="D8" t="s">
        <v>45</v>
      </c>
      <c r="E8" t="s">
        <v>46</v>
      </c>
      <c r="F8" t="s">
        <v>47</v>
      </c>
      <c r="G8" t="s">
        <v>48</v>
      </c>
    </row>
    <row r="9" spans="1:7" x14ac:dyDescent="0.45">
      <c r="A9" s="1" t="s">
        <v>49</v>
      </c>
      <c r="B9" t="s">
        <v>50</v>
      </c>
      <c r="C9" t="str">
        <f>IF(Table_Query_from_PYR[[#This Row],[New PartID]]="","",IF(Table_Query_from_PYR[[#This Row],[Current PartID]]&lt;&gt;Table_Query_from_PYR[[#This Row],[New PartID]],"Yes",""))</f>
        <v>Yes</v>
      </c>
      <c r="D9" t="s">
        <v>51</v>
      </c>
      <c r="E9" t="s">
        <v>52</v>
      </c>
      <c r="F9" t="s">
        <v>53</v>
      </c>
      <c r="G9" t="s">
        <v>54</v>
      </c>
    </row>
    <row r="10" spans="1:7" x14ac:dyDescent="0.45">
      <c r="A10" s="1" t="s">
        <v>55</v>
      </c>
      <c r="B10" t="s">
        <v>56</v>
      </c>
      <c r="C10" t="str">
        <f>IF(Table_Query_from_PYR[[#This Row],[New PartID]]="","",IF(Table_Query_from_PYR[[#This Row],[Current PartID]]&lt;&gt;Table_Query_from_PYR[[#This Row],[New PartID]],"Yes",""))</f>
        <v>Yes</v>
      </c>
      <c r="D10" t="s">
        <v>57</v>
      </c>
      <c r="E10" t="s">
        <v>58</v>
      </c>
      <c r="F10" t="s">
        <v>59</v>
      </c>
      <c r="G10" t="s">
        <v>60</v>
      </c>
    </row>
    <row r="11" spans="1:7" x14ac:dyDescent="0.45">
      <c r="A11" s="1" t="s">
        <v>61</v>
      </c>
      <c r="B11" t="s">
        <v>62</v>
      </c>
      <c r="C11" t="str">
        <f>IF(Table_Query_from_PYR[[#This Row],[New PartID]]="","",IF(Table_Query_from_PYR[[#This Row],[Current PartID]]&lt;&gt;Table_Query_from_PYR[[#This Row],[New PartID]],"Yes",""))</f>
        <v>Yes</v>
      </c>
      <c r="D11" t="s">
        <v>63</v>
      </c>
      <c r="E11" t="s">
        <v>64</v>
      </c>
      <c r="F11" t="s">
        <v>65</v>
      </c>
      <c r="G11" t="s">
        <v>66</v>
      </c>
    </row>
    <row r="12" spans="1:7" x14ac:dyDescent="0.45">
      <c r="A12" s="1" t="s">
        <v>67</v>
      </c>
      <c r="B12" t="s">
        <v>68</v>
      </c>
      <c r="C12" t="str">
        <f>IF(Table_Query_from_PYR[[#This Row],[New PartID]]="","",IF(Table_Query_from_PYR[[#This Row],[Current PartID]]&lt;&gt;Table_Query_from_PYR[[#This Row],[New PartID]],"Yes",""))</f>
        <v>Yes</v>
      </c>
      <c r="D12" t="s">
        <v>69</v>
      </c>
      <c r="E12" t="s">
        <v>70</v>
      </c>
      <c r="F12" t="s">
        <v>71</v>
      </c>
      <c r="G12" t="s">
        <v>72</v>
      </c>
    </row>
    <row r="13" spans="1:7" x14ac:dyDescent="0.45">
      <c r="A13" s="1" t="s">
        <v>73</v>
      </c>
      <c r="B13" t="s">
        <v>74</v>
      </c>
      <c r="C13" t="str">
        <f>IF(Table_Query_from_PYR[[#This Row],[New PartID]]="","",IF(Table_Query_from_PYR[[#This Row],[Current PartID]]&lt;&gt;Table_Query_from_PYR[[#This Row],[New PartID]],"Yes",""))</f>
        <v>Yes</v>
      </c>
      <c r="D13" t="s">
        <v>75</v>
      </c>
      <c r="E13" t="s">
        <v>76</v>
      </c>
      <c r="F13" t="s">
        <v>77</v>
      </c>
      <c r="G13" t="s">
        <v>78</v>
      </c>
    </row>
    <row r="14" spans="1:7" x14ac:dyDescent="0.45">
      <c r="A14" s="1" t="s">
        <v>79</v>
      </c>
      <c r="B14" t="s">
        <v>80</v>
      </c>
      <c r="C14" t="str">
        <f>IF(Table_Query_from_PYR[[#This Row],[New PartID]]="","",IF(Table_Query_from_PYR[[#This Row],[Current PartID]]&lt;&gt;Table_Query_from_PYR[[#This Row],[New PartID]],"Yes",""))</f>
        <v>Yes</v>
      </c>
      <c r="D14" t="s">
        <v>81</v>
      </c>
      <c r="E14" t="s">
        <v>82</v>
      </c>
      <c r="F14" t="s">
        <v>83</v>
      </c>
      <c r="G14" t="s">
        <v>84</v>
      </c>
    </row>
    <row r="15" spans="1:7" x14ac:dyDescent="0.45">
      <c r="A15" s="1" t="s">
        <v>85</v>
      </c>
      <c r="B15" t="s">
        <v>86</v>
      </c>
      <c r="C15" t="str">
        <f>IF(Table_Query_from_PYR[[#This Row],[New PartID]]="","",IF(Table_Query_from_PYR[[#This Row],[Current PartID]]&lt;&gt;Table_Query_from_PYR[[#This Row],[New PartID]],"Yes",""))</f>
        <v>Yes</v>
      </c>
      <c r="D15" t="s">
        <v>87</v>
      </c>
      <c r="E15" t="s">
        <v>88</v>
      </c>
      <c r="F15" t="s">
        <v>89</v>
      </c>
      <c r="G15" t="s">
        <v>90</v>
      </c>
    </row>
    <row r="16" spans="1:7" x14ac:dyDescent="0.45">
      <c r="A16" s="1" t="s">
        <v>91</v>
      </c>
      <c r="B16" t="s">
        <v>92</v>
      </c>
      <c r="C16" t="str">
        <f>IF(Table_Query_from_PYR[[#This Row],[New PartID]]="","",IF(Table_Query_from_PYR[[#This Row],[Current PartID]]&lt;&gt;Table_Query_from_PYR[[#This Row],[New PartID]],"Yes",""))</f>
        <v>Yes</v>
      </c>
      <c r="D16" t="s">
        <v>93</v>
      </c>
      <c r="E16" t="s">
        <v>94</v>
      </c>
      <c r="F16" t="s">
        <v>95</v>
      </c>
      <c r="G16" t="s">
        <v>96</v>
      </c>
    </row>
    <row r="17" spans="1:7" x14ac:dyDescent="0.45">
      <c r="A17" s="1" t="s">
        <v>97</v>
      </c>
      <c r="B17" t="s">
        <v>98</v>
      </c>
      <c r="C17" t="str">
        <f>IF(Table_Query_from_PYR[[#This Row],[New PartID]]="","",IF(Table_Query_from_PYR[[#This Row],[Current PartID]]&lt;&gt;Table_Query_from_PYR[[#This Row],[New PartID]],"Yes",""))</f>
        <v>Yes</v>
      </c>
      <c r="D17" t="s">
        <v>99</v>
      </c>
      <c r="E17" t="s">
        <v>100</v>
      </c>
      <c r="F17" t="s">
        <v>101</v>
      </c>
      <c r="G17" t="s">
        <v>102</v>
      </c>
    </row>
    <row r="18" spans="1:7" x14ac:dyDescent="0.45">
      <c r="A18" s="1" t="s">
        <v>103</v>
      </c>
      <c r="B18" t="s">
        <v>104</v>
      </c>
      <c r="C18" t="str">
        <f>IF(Table_Query_from_PYR[[#This Row],[New PartID]]="","",IF(Table_Query_from_PYR[[#This Row],[Current PartID]]&lt;&gt;Table_Query_from_PYR[[#This Row],[New PartID]],"Yes",""))</f>
        <v>Yes</v>
      </c>
      <c r="D18" t="s">
        <v>105</v>
      </c>
      <c r="E18" t="s">
        <v>106</v>
      </c>
      <c r="F18" t="s">
        <v>107</v>
      </c>
      <c r="G18" t="s">
        <v>108</v>
      </c>
    </row>
    <row r="19" spans="1:7" x14ac:dyDescent="0.45">
      <c r="A19" s="1" t="s">
        <v>109</v>
      </c>
      <c r="B19" t="s">
        <v>110</v>
      </c>
      <c r="C19" t="str">
        <f>IF(Table_Query_from_PYR[[#This Row],[New PartID]]="","",IF(Table_Query_from_PYR[[#This Row],[Current PartID]]&lt;&gt;Table_Query_from_PYR[[#This Row],[New PartID]],"Yes",""))</f>
        <v>Yes</v>
      </c>
      <c r="D19" t="s">
        <v>111</v>
      </c>
      <c r="E19" t="s">
        <v>112</v>
      </c>
      <c r="F19" t="s">
        <v>113</v>
      </c>
      <c r="G19" t="s">
        <v>114</v>
      </c>
    </row>
    <row r="20" spans="1:7" x14ac:dyDescent="0.45">
      <c r="A20" s="1" t="s">
        <v>115</v>
      </c>
      <c r="B20" t="s">
        <v>116</v>
      </c>
      <c r="C20" t="str">
        <f>IF(Table_Query_from_PYR[[#This Row],[New PartID]]="","",IF(Table_Query_from_PYR[[#This Row],[Current PartID]]&lt;&gt;Table_Query_from_PYR[[#This Row],[New PartID]],"Yes",""))</f>
        <v>Yes</v>
      </c>
      <c r="D20" t="s">
        <v>117</v>
      </c>
      <c r="E20" t="s">
        <v>118</v>
      </c>
      <c r="F20" t="s">
        <v>119</v>
      </c>
      <c r="G20" t="s">
        <v>120</v>
      </c>
    </row>
    <row r="21" spans="1:7" x14ac:dyDescent="0.45">
      <c r="A21" s="1" t="s">
        <v>121</v>
      </c>
      <c r="B21" t="s">
        <v>122</v>
      </c>
      <c r="C21" t="str">
        <f>IF(Table_Query_from_PYR[[#This Row],[New PartID]]="","",IF(Table_Query_from_PYR[[#This Row],[Current PartID]]&lt;&gt;Table_Query_from_PYR[[#This Row],[New PartID]],"Yes",""))</f>
        <v>Yes</v>
      </c>
      <c r="D21" t="s">
        <v>123</v>
      </c>
      <c r="E21" t="s">
        <v>124</v>
      </c>
      <c r="F21" t="s">
        <v>125</v>
      </c>
      <c r="G21" t="s">
        <v>126</v>
      </c>
    </row>
    <row r="22" spans="1:7" x14ac:dyDescent="0.45">
      <c r="A22" s="1" t="s">
        <v>127</v>
      </c>
      <c r="B22" t="s">
        <v>128</v>
      </c>
      <c r="C22" t="str">
        <f>IF(Table_Query_from_PYR[[#This Row],[New PartID]]="","",IF(Table_Query_from_PYR[[#This Row],[Current PartID]]&lt;&gt;Table_Query_from_PYR[[#This Row],[New PartID]],"Yes",""))</f>
        <v>Yes</v>
      </c>
      <c r="D22" t="s">
        <v>129</v>
      </c>
      <c r="E22" t="s">
        <v>130</v>
      </c>
      <c r="F22" t="s">
        <v>131</v>
      </c>
      <c r="G22" t="s">
        <v>132</v>
      </c>
    </row>
    <row r="23" spans="1:7" x14ac:dyDescent="0.45">
      <c r="A23" s="1" t="s">
        <v>133</v>
      </c>
      <c r="B23" t="s">
        <v>134</v>
      </c>
      <c r="C23" t="str">
        <f>IF(Table_Query_from_PYR[[#This Row],[New PartID]]="","",IF(Table_Query_from_PYR[[#This Row],[Current PartID]]&lt;&gt;Table_Query_from_PYR[[#This Row],[New PartID]],"Yes",""))</f>
        <v>Yes</v>
      </c>
      <c r="D23" t="s">
        <v>135</v>
      </c>
      <c r="E23" t="s">
        <v>136</v>
      </c>
      <c r="F23" t="s">
        <v>137</v>
      </c>
      <c r="G23" t="s">
        <v>138</v>
      </c>
    </row>
    <row r="24" spans="1:7" x14ac:dyDescent="0.45">
      <c r="A24" s="1" t="s">
        <v>139</v>
      </c>
      <c r="B24" t="s">
        <v>140</v>
      </c>
      <c r="C24" t="str">
        <f>IF(Table_Query_from_PYR[[#This Row],[New PartID]]="","",IF(Table_Query_from_PYR[[#This Row],[Current PartID]]&lt;&gt;Table_Query_from_PYR[[#This Row],[New PartID]],"Yes",""))</f>
        <v>Yes</v>
      </c>
      <c r="D24" t="s">
        <v>141</v>
      </c>
      <c r="E24" t="s">
        <v>142</v>
      </c>
      <c r="F24" t="s">
        <v>143</v>
      </c>
      <c r="G24" t="s">
        <v>144</v>
      </c>
    </row>
    <row r="25" spans="1:7" x14ac:dyDescent="0.45">
      <c r="A25" s="1" t="s">
        <v>145</v>
      </c>
      <c r="B25" t="s">
        <v>146</v>
      </c>
      <c r="C25" t="str">
        <f>IF(Table_Query_from_PYR[[#This Row],[New PartID]]="","",IF(Table_Query_from_PYR[[#This Row],[Current PartID]]&lt;&gt;Table_Query_from_PYR[[#This Row],[New PartID]],"Yes",""))</f>
        <v>Yes</v>
      </c>
      <c r="D25" t="s">
        <v>147</v>
      </c>
      <c r="E25" t="s">
        <v>148</v>
      </c>
      <c r="F25" t="s">
        <v>149</v>
      </c>
      <c r="G25" t="s">
        <v>150</v>
      </c>
    </row>
    <row r="26" spans="1:7" x14ac:dyDescent="0.45">
      <c r="A26" s="1" t="s">
        <v>151</v>
      </c>
      <c r="B26" t="s">
        <v>152</v>
      </c>
      <c r="C26" t="str">
        <f>IF(Table_Query_from_PYR[[#This Row],[New PartID]]="","",IF(Table_Query_from_PYR[[#This Row],[Current PartID]]&lt;&gt;Table_Query_from_PYR[[#This Row],[New PartID]],"Yes",""))</f>
        <v>Yes</v>
      </c>
      <c r="D26" t="s">
        <v>153</v>
      </c>
      <c r="E26" t="s">
        <v>154</v>
      </c>
      <c r="F26" t="s">
        <v>155</v>
      </c>
      <c r="G26" t="s">
        <v>156</v>
      </c>
    </row>
    <row r="27" spans="1:7" x14ac:dyDescent="0.45">
      <c r="A27" s="1" t="s">
        <v>157</v>
      </c>
      <c r="B27" t="s">
        <v>158</v>
      </c>
      <c r="C27" t="str">
        <f>IF(Table_Query_from_PYR[[#This Row],[New PartID]]="","",IF(Table_Query_from_PYR[[#This Row],[Current PartID]]&lt;&gt;Table_Query_from_PYR[[#This Row],[New PartID]],"Yes",""))</f>
        <v>Yes</v>
      </c>
      <c r="D27" t="s">
        <v>159</v>
      </c>
      <c r="E27" t="s">
        <v>160</v>
      </c>
      <c r="F27" t="s">
        <v>161</v>
      </c>
      <c r="G27" t="s">
        <v>162</v>
      </c>
    </row>
    <row r="28" spans="1:7" x14ac:dyDescent="0.45">
      <c r="A28" s="1" t="s">
        <v>163</v>
      </c>
      <c r="B28" t="s">
        <v>164</v>
      </c>
      <c r="C28" t="str">
        <f>IF(Table_Query_from_PYR[[#This Row],[New PartID]]="","",IF(Table_Query_from_PYR[[#This Row],[Current PartID]]&lt;&gt;Table_Query_from_PYR[[#This Row],[New PartID]],"Yes",""))</f>
        <v>Yes</v>
      </c>
      <c r="D28" t="s">
        <v>165</v>
      </c>
      <c r="E28" t="s">
        <v>166</v>
      </c>
      <c r="F28" t="s">
        <v>167</v>
      </c>
      <c r="G28" t="s">
        <v>168</v>
      </c>
    </row>
    <row r="29" spans="1:7" x14ac:dyDescent="0.45">
      <c r="A29" s="1" t="s">
        <v>169</v>
      </c>
      <c r="B29" t="s">
        <v>170</v>
      </c>
      <c r="C29" t="str">
        <f>IF(Table_Query_from_PYR[[#This Row],[New PartID]]="","",IF(Table_Query_from_PYR[[#This Row],[Current PartID]]&lt;&gt;Table_Query_from_PYR[[#This Row],[New PartID]],"Yes",""))</f>
        <v>Yes</v>
      </c>
      <c r="D29" t="s">
        <v>171</v>
      </c>
      <c r="E29" t="s">
        <v>172</v>
      </c>
      <c r="F29" t="s">
        <v>173</v>
      </c>
      <c r="G29" t="s">
        <v>174</v>
      </c>
    </row>
    <row r="30" spans="1:7" x14ac:dyDescent="0.45">
      <c r="A30" s="1" t="s">
        <v>175</v>
      </c>
      <c r="B30" t="s">
        <v>176</v>
      </c>
      <c r="C30" t="str">
        <f>IF(Table_Query_from_PYR[[#This Row],[New PartID]]="","",IF(Table_Query_from_PYR[[#This Row],[Current PartID]]&lt;&gt;Table_Query_from_PYR[[#This Row],[New PartID]],"Yes",""))</f>
        <v>Yes</v>
      </c>
      <c r="D30" t="s">
        <v>177</v>
      </c>
      <c r="E30" t="s">
        <v>178</v>
      </c>
      <c r="F30" t="s">
        <v>179</v>
      </c>
      <c r="G30" t="s">
        <v>180</v>
      </c>
    </row>
    <row r="31" spans="1:7" x14ac:dyDescent="0.45">
      <c r="A31" s="1" t="s">
        <v>181</v>
      </c>
      <c r="B31" t="s">
        <v>182</v>
      </c>
      <c r="C31" t="str">
        <f>IF(Table_Query_from_PYR[[#This Row],[New PartID]]="","",IF(Table_Query_from_PYR[[#This Row],[Current PartID]]&lt;&gt;Table_Query_from_PYR[[#This Row],[New PartID]],"Yes",""))</f>
        <v>Yes</v>
      </c>
      <c r="D31" t="s">
        <v>183</v>
      </c>
      <c r="E31" t="s">
        <v>184</v>
      </c>
      <c r="F31" t="s">
        <v>185</v>
      </c>
      <c r="G31" t="s">
        <v>186</v>
      </c>
    </row>
    <row r="32" spans="1:7" x14ac:dyDescent="0.45">
      <c r="A32" s="1" t="s">
        <v>187</v>
      </c>
      <c r="B32" t="s">
        <v>188</v>
      </c>
      <c r="C32" t="str">
        <f>IF(Table_Query_from_PYR[[#This Row],[New PartID]]="","",IF(Table_Query_from_PYR[[#This Row],[Current PartID]]&lt;&gt;Table_Query_from_PYR[[#This Row],[New PartID]],"Yes",""))</f>
        <v>Yes</v>
      </c>
      <c r="D32" t="s">
        <v>189</v>
      </c>
      <c r="E32" t="s">
        <v>190</v>
      </c>
      <c r="F32" t="s">
        <v>191</v>
      </c>
      <c r="G32" t="s">
        <v>192</v>
      </c>
    </row>
    <row r="33" spans="1:7" x14ac:dyDescent="0.45">
      <c r="A33" s="1" t="s">
        <v>193</v>
      </c>
      <c r="B33" t="s">
        <v>194</v>
      </c>
      <c r="C33" t="str">
        <f>IF(Table_Query_from_PYR[[#This Row],[New PartID]]="","",IF(Table_Query_from_PYR[[#This Row],[Current PartID]]&lt;&gt;Table_Query_from_PYR[[#This Row],[New PartID]],"Yes",""))</f>
        <v>Yes</v>
      </c>
      <c r="D33" t="s">
        <v>195</v>
      </c>
      <c r="E33" t="s">
        <v>196</v>
      </c>
      <c r="F33" t="s">
        <v>197</v>
      </c>
      <c r="G33" t="s">
        <v>198</v>
      </c>
    </row>
    <row r="34" spans="1:7" x14ac:dyDescent="0.45">
      <c r="A34" s="1" t="s">
        <v>199</v>
      </c>
      <c r="B34" t="s">
        <v>200</v>
      </c>
      <c r="C34" t="str">
        <f>IF(Table_Query_from_PYR[[#This Row],[New PartID]]="","",IF(Table_Query_from_PYR[[#This Row],[Current PartID]]&lt;&gt;Table_Query_from_PYR[[#This Row],[New PartID]],"Yes",""))</f>
        <v>Yes</v>
      </c>
      <c r="D34" t="s">
        <v>201</v>
      </c>
      <c r="E34" t="s">
        <v>202</v>
      </c>
      <c r="F34" t="s">
        <v>203</v>
      </c>
      <c r="G34" t="s">
        <v>204</v>
      </c>
    </row>
    <row r="35" spans="1:7" x14ac:dyDescent="0.45">
      <c r="A35" s="1" t="s">
        <v>205</v>
      </c>
      <c r="B35" t="s">
        <v>206</v>
      </c>
      <c r="C35" t="str">
        <f>IF(Table_Query_from_PYR[[#This Row],[New PartID]]="","",IF(Table_Query_from_PYR[[#This Row],[Current PartID]]&lt;&gt;Table_Query_from_PYR[[#This Row],[New PartID]],"Yes",""))</f>
        <v>Yes</v>
      </c>
      <c r="D35" t="s">
        <v>207</v>
      </c>
      <c r="E35" t="s">
        <v>208</v>
      </c>
      <c r="F35" t="s">
        <v>209</v>
      </c>
      <c r="G35" t="s">
        <v>210</v>
      </c>
    </row>
    <row r="36" spans="1:7" x14ac:dyDescent="0.45">
      <c r="A36" s="1" t="s">
        <v>211</v>
      </c>
      <c r="B36" t="s">
        <v>212</v>
      </c>
      <c r="C36" t="str">
        <f>IF(Table_Query_from_PYR[[#This Row],[New PartID]]="","",IF(Table_Query_from_PYR[[#This Row],[Current PartID]]&lt;&gt;Table_Query_from_PYR[[#This Row],[New PartID]],"Yes",""))</f>
        <v>Yes</v>
      </c>
      <c r="D36" t="s">
        <v>213</v>
      </c>
      <c r="E36" t="s">
        <v>214</v>
      </c>
      <c r="F36" t="s">
        <v>215</v>
      </c>
      <c r="G36" t="s">
        <v>216</v>
      </c>
    </row>
    <row r="37" spans="1:7" x14ac:dyDescent="0.45">
      <c r="A37" s="1" t="s">
        <v>217</v>
      </c>
      <c r="B37" t="s">
        <v>218</v>
      </c>
      <c r="C37" t="str">
        <f>IF(Table_Query_from_PYR[[#This Row],[New PartID]]="","",IF(Table_Query_from_PYR[[#This Row],[Current PartID]]&lt;&gt;Table_Query_from_PYR[[#This Row],[New PartID]],"Yes",""))</f>
        <v>Yes</v>
      </c>
      <c r="D37" t="s">
        <v>219</v>
      </c>
      <c r="E37" t="s">
        <v>220</v>
      </c>
      <c r="F37" t="s">
        <v>221</v>
      </c>
      <c r="G37" t="s">
        <v>222</v>
      </c>
    </row>
    <row r="38" spans="1:7" x14ac:dyDescent="0.45">
      <c r="A38" s="1" t="s">
        <v>223</v>
      </c>
      <c r="B38" t="s">
        <v>224</v>
      </c>
      <c r="C38" t="str">
        <f>IF(Table_Query_from_PYR[[#This Row],[New PartID]]="","",IF(Table_Query_from_PYR[[#This Row],[Current PartID]]&lt;&gt;Table_Query_from_PYR[[#This Row],[New PartID]],"Yes",""))</f>
        <v>Yes</v>
      </c>
      <c r="D38" t="s">
        <v>225</v>
      </c>
      <c r="E38" t="s">
        <v>226</v>
      </c>
      <c r="F38" t="s">
        <v>227</v>
      </c>
      <c r="G38" t="s">
        <v>228</v>
      </c>
    </row>
    <row r="39" spans="1:7" x14ac:dyDescent="0.45">
      <c r="A39" s="1" t="s">
        <v>229</v>
      </c>
      <c r="B39" t="s">
        <v>230</v>
      </c>
      <c r="C39" t="str">
        <f>IF(Table_Query_from_PYR[[#This Row],[New PartID]]="","",IF(Table_Query_from_PYR[[#This Row],[Current PartID]]&lt;&gt;Table_Query_from_PYR[[#This Row],[New PartID]],"Yes",""))</f>
        <v>Yes</v>
      </c>
      <c r="D39" t="s">
        <v>231</v>
      </c>
      <c r="E39" t="s">
        <v>232</v>
      </c>
      <c r="F39" t="s">
        <v>233</v>
      </c>
      <c r="G39" t="s">
        <v>234</v>
      </c>
    </row>
    <row r="40" spans="1:7" x14ac:dyDescent="0.45">
      <c r="A40" s="1" t="s">
        <v>235</v>
      </c>
      <c r="B40" t="s">
        <v>236</v>
      </c>
      <c r="C40" t="str">
        <f>IF(Table_Query_from_PYR[[#This Row],[New PartID]]="","",IF(Table_Query_from_PYR[[#This Row],[Current PartID]]&lt;&gt;Table_Query_from_PYR[[#This Row],[New PartID]],"Yes",""))</f>
        <v>Yes</v>
      </c>
      <c r="D40" t="s">
        <v>237</v>
      </c>
      <c r="E40" t="s">
        <v>238</v>
      </c>
      <c r="F40" t="s">
        <v>239</v>
      </c>
      <c r="G40" t="s">
        <v>240</v>
      </c>
    </row>
    <row r="41" spans="1:7" x14ac:dyDescent="0.45">
      <c r="A41" s="1" t="s">
        <v>241</v>
      </c>
      <c r="B41" t="s">
        <v>242</v>
      </c>
      <c r="C41" t="str">
        <f>IF(Table_Query_from_PYR[[#This Row],[New PartID]]="","",IF(Table_Query_from_PYR[[#This Row],[Current PartID]]&lt;&gt;Table_Query_from_PYR[[#This Row],[New PartID]],"Yes",""))</f>
        <v>Yes</v>
      </c>
      <c r="D41" t="s">
        <v>243</v>
      </c>
      <c r="E41" t="s">
        <v>244</v>
      </c>
      <c r="F41" t="s">
        <v>245</v>
      </c>
      <c r="G41" t="s">
        <v>246</v>
      </c>
    </row>
    <row r="42" spans="1:7" x14ac:dyDescent="0.45">
      <c r="A42" s="1" t="s">
        <v>247</v>
      </c>
      <c r="B42" t="s">
        <v>248</v>
      </c>
      <c r="C42" t="str">
        <f>IF(Table_Query_from_PYR[[#This Row],[New PartID]]="","",IF(Table_Query_from_PYR[[#This Row],[Current PartID]]&lt;&gt;Table_Query_from_PYR[[#This Row],[New PartID]],"Yes",""))</f>
        <v>Yes</v>
      </c>
      <c r="D42" t="s">
        <v>249</v>
      </c>
      <c r="E42" t="s">
        <v>250</v>
      </c>
      <c r="F42" t="s">
        <v>251</v>
      </c>
      <c r="G42" t="s">
        <v>252</v>
      </c>
    </row>
    <row r="43" spans="1:7" x14ac:dyDescent="0.45">
      <c r="A43" s="1" t="s">
        <v>253</v>
      </c>
      <c r="B43" t="s">
        <v>254</v>
      </c>
      <c r="C43" t="str">
        <f>IF(Table_Query_from_PYR[[#This Row],[New PartID]]="","",IF(Table_Query_from_PYR[[#This Row],[Current PartID]]&lt;&gt;Table_Query_from_PYR[[#This Row],[New PartID]],"Yes",""))</f>
        <v>Yes</v>
      </c>
      <c r="D43" t="s">
        <v>255</v>
      </c>
      <c r="E43" t="s">
        <v>256</v>
      </c>
      <c r="F43" t="s">
        <v>257</v>
      </c>
      <c r="G43" t="s">
        <v>258</v>
      </c>
    </row>
    <row r="44" spans="1:7" x14ac:dyDescent="0.45">
      <c r="A44" s="1" t="s">
        <v>259</v>
      </c>
      <c r="B44" t="s">
        <v>260</v>
      </c>
      <c r="C44" t="str">
        <f>IF(Table_Query_from_PYR[[#This Row],[New PartID]]="","",IF(Table_Query_from_PYR[[#This Row],[Current PartID]]&lt;&gt;Table_Query_from_PYR[[#This Row],[New PartID]],"Yes",""))</f>
        <v>Yes</v>
      </c>
      <c r="D44" t="s">
        <v>261</v>
      </c>
      <c r="E44" t="s">
        <v>262</v>
      </c>
      <c r="F44" t="s">
        <v>263</v>
      </c>
      <c r="G44" t="s">
        <v>264</v>
      </c>
    </row>
    <row r="45" spans="1:7" x14ac:dyDescent="0.45">
      <c r="A45" s="1" t="s">
        <v>265</v>
      </c>
      <c r="B45" t="s">
        <v>266</v>
      </c>
      <c r="C45" t="str">
        <f>IF(Table_Query_from_PYR[[#This Row],[New PartID]]="","",IF(Table_Query_from_PYR[[#This Row],[Current PartID]]&lt;&gt;Table_Query_from_PYR[[#This Row],[New PartID]],"Yes",""))</f>
        <v>Yes</v>
      </c>
      <c r="D45" t="s">
        <v>267</v>
      </c>
      <c r="E45" t="s">
        <v>268</v>
      </c>
      <c r="F45" t="s">
        <v>269</v>
      </c>
      <c r="G45" t="s">
        <v>270</v>
      </c>
    </row>
    <row r="46" spans="1:7" x14ac:dyDescent="0.45">
      <c r="A46" s="1" t="s">
        <v>271</v>
      </c>
      <c r="B46" t="s">
        <v>272</v>
      </c>
      <c r="C46" t="str">
        <f>IF(Table_Query_from_PYR[[#This Row],[New PartID]]="","",IF(Table_Query_from_PYR[[#This Row],[Current PartID]]&lt;&gt;Table_Query_from_PYR[[#This Row],[New PartID]],"Yes",""))</f>
        <v>Yes</v>
      </c>
      <c r="D46" t="s">
        <v>273</v>
      </c>
      <c r="E46" t="s">
        <v>274</v>
      </c>
      <c r="F46" t="s">
        <v>275</v>
      </c>
      <c r="G46" t="s">
        <v>276</v>
      </c>
    </row>
    <row r="47" spans="1:7" x14ac:dyDescent="0.45">
      <c r="A47" s="1" t="s">
        <v>277</v>
      </c>
      <c r="B47" t="s">
        <v>278</v>
      </c>
      <c r="C47" t="str">
        <f>IF(Table_Query_from_PYR[[#This Row],[New PartID]]="","",IF(Table_Query_from_PYR[[#This Row],[Current PartID]]&lt;&gt;Table_Query_from_PYR[[#This Row],[New PartID]],"Yes",""))</f>
        <v>Yes</v>
      </c>
      <c r="D47" t="s">
        <v>279</v>
      </c>
      <c r="E47" t="s">
        <v>280</v>
      </c>
      <c r="F47" t="s">
        <v>281</v>
      </c>
      <c r="G47" t="s">
        <v>282</v>
      </c>
    </row>
    <row r="48" spans="1:7" x14ac:dyDescent="0.45">
      <c r="A48" s="1" t="s">
        <v>283</v>
      </c>
      <c r="B48" t="s">
        <v>284</v>
      </c>
      <c r="C48" t="str">
        <f>IF(Table_Query_from_PYR[[#This Row],[New PartID]]="","",IF(Table_Query_from_PYR[[#This Row],[Current PartID]]&lt;&gt;Table_Query_from_PYR[[#This Row],[New PartID]],"Yes",""))</f>
        <v>Yes</v>
      </c>
      <c r="D48" t="s">
        <v>285</v>
      </c>
      <c r="E48" t="s">
        <v>286</v>
      </c>
      <c r="F48" t="s">
        <v>287</v>
      </c>
      <c r="G48" t="s">
        <v>288</v>
      </c>
    </row>
    <row r="49" spans="1:7" x14ac:dyDescent="0.45">
      <c r="A49" s="1" t="s">
        <v>289</v>
      </c>
      <c r="B49" t="s">
        <v>290</v>
      </c>
      <c r="C49" t="str">
        <f>IF(Table_Query_from_PYR[[#This Row],[New PartID]]="","",IF(Table_Query_from_PYR[[#This Row],[Current PartID]]&lt;&gt;Table_Query_from_PYR[[#This Row],[New PartID]],"Yes",""))</f>
        <v>Yes</v>
      </c>
      <c r="D49" t="s">
        <v>291</v>
      </c>
      <c r="E49" t="s">
        <v>292</v>
      </c>
      <c r="F49" t="s">
        <v>293</v>
      </c>
      <c r="G49" t="s">
        <v>294</v>
      </c>
    </row>
    <row r="50" spans="1:7" x14ac:dyDescent="0.45">
      <c r="A50" s="1" t="s">
        <v>295</v>
      </c>
      <c r="B50" t="s">
        <v>296</v>
      </c>
      <c r="C50" t="str">
        <f>IF(Table_Query_from_PYR[[#This Row],[New PartID]]="","",IF(Table_Query_from_PYR[[#This Row],[Current PartID]]&lt;&gt;Table_Query_from_PYR[[#This Row],[New PartID]],"Yes",""))</f>
        <v>Yes</v>
      </c>
      <c r="D50" t="s">
        <v>297</v>
      </c>
      <c r="E50" t="s">
        <v>298</v>
      </c>
      <c r="F50" t="s">
        <v>299</v>
      </c>
      <c r="G50" t="s">
        <v>300</v>
      </c>
    </row>
    <row r="51" spans="1:7" x14ac:dyDescent="0.45">
      <c r="A51" s="1" t="s">
        <v>301</v>
      </c>
      <c r="B51" t="s">
        <v>302</v>
      </c>
      <c r="C51" t="str">
        <f>IF(Table_Query_from_PYR[[#This Row],[New PartID]]="","",IF(Table_Query_from_PYR[[#This Row],[Current PartID]]&lt;&gt;Table_Query_from_PYR[[#This Row],[New PartID]],"Yes",""))</f>
        <v>Yes</v>
      </c>
      <c r="D51" t="s">
        <v>303</v>
      </c>
      <c r="E51" t="s">
        <v>304</v>
      </c>
      <c r="F51" t="s">
        <v>305</v>
      </c>
      <c r="G51" t="s">
        <v>306</v>
      </c>
    </row>
    <row r="52" spans="1:7" x14ac:dyDescent="0.45">
      <c r="A52" s="1" t="s">
        <v>307</v>
      </c>
      <c r="B52" t="s">
        <v>308</v>
      </c>
      <c r="C52" t="str">
        <f>IF(Table_Query_from_PYR[[#This Row],[New PartID]]="","",IF(Table_Query_from_PYR[[#This Row],[Current PartID]]&lt;&gt;Table_Query_from_PYR[[#This Row],[New PartID]],"Yes",""))</f>
        <v>Yes</v>
      </c>
      <c r="D52" t="s">
        <v>309</v>
      </c>
      <c r="E52" t="s">
        <v>310</v>
      </c>
      <c r="F52" t="s">
        <v>311</v>
      </c>
      <c r="G52" t="s">
        <v>312</v>
      </c>
    </row>
    <row r="53" spans="1:7" x14ac:dyDescent="0.45">
      <c r="A53" s="1" t="s">
        <v>313</v>
      </c>
      <c r="B53" t="s">
        <v>314</v>
      </c>
      <c r="C53" t="str">
        <f>IF(Table_Query_from_PYR[[#This Row],[New PartID]]="","",IF(Table_Query_from_PYR[[#This Row],[Current PartID]]&lt;&gt;Table_Query_from_PYR[[#This Row],[New PartID]],"Yes",""))</f>
        <v>Yes</v>
      </c>
      <c r="D53" t="s">
        <v>315</v>
      </c>
      <c r="E53" t="s">
        <v>316</v>
      </c>
      <c r="F53" t="s">
        <v>317</v>
      </c>
      <c r="G53" t="s">
        <v>318</v>
      </c>
    </row>
    <row r="54" spans="1:7" x14ac:dyDescent="0.45">
      <c r="A54" s="1" t="s">
        <v>319</v>
      </c>
      <c r="B54">
        <v>3603000109</v>
      </c>
      <c r="C54" t="str">
        <f>IF(Table_Query_from_PYR[[#This Row],[New PartID]]="","",IF(Table_Query_from_PYR[[#This Row],[Current PartID]]&lt;&gt;Table_Query_from_PYR[[#This Row],[New PartID]],"Yes",""))</f>
        <v>Yes</v>
      </c>
      <c r="D54" t="s">
        <v>320</v>
      </c>
      <c r="E54" t="s">
        <v>321</v>
      </c>
      <c r="F54" t="s">
        <v>322</v>
      </c>
      <c r="G54" t="s">
        <v>323</v>
      </c>
    </row>
    <row r="55" spans="1:7" x14ac:dyDescent="0.45">
      <c r="A55" s="1" t="s">
        <v>324</v>
      </c>
      <c r="B55" t="s">
        <v>325</v>
      </c>
      <c r="C55" t="str">
        <f>IF(Table_Query_from_PYR[[#This Row],[New PartID]]="","",IF(Table_Query_from_PYR[[#This Row],[Current PartID]]&lt;&gt;Table_Query_from_PYR[[#This Row],[New PartID]],"Yes",""))</f>
        <v>Yes</v>
      </c>
      <c r="D55" t="s">
        <v>326</v>
      </c>
      <c r="E55" t="s">
        <v>327</v>
      </c>
      <c r="F55" t="s">
        <v>328</v>
      </c>
      <c r="G55" t="s">
        <v>329</v>
      </c>
    </row>
    <row r="56" spans="1:7" x14ac:dyDescent="0.45">
      <c r="A56" s="1" t="s">
        <v>330</v>
      </c>
      <c r="B56" t="s">
        <v>331</v>
      </c>
      <c r="C56" t="str">
        <f>IF(Table_Query_from_PYR[[#This Row],[New PartID]]="","",IF(Table_Query_from_PYR[[#This Row],[Current PartID]]&lt;&gt;Table_Query_from_PYR[[#This Row],[New PartID]],"Yes",""))</f>
        <v>Yes</v>
      </c>
      <c r="D56" t="s">
        <v>332</v>
      </c>
      <c r="E56" t="s">
        <v>333</v>
      </c>
      <c r="F56" t="s">
        <v>334</v>
      </c>
      <c r="G56" t="s">
        <v>335</v>
      </c>
    </row>
    <row r="57" spans="1:7" x14ac:dyDescent="0.45">
      <c r="A57" s="1" t="s">
        <v>336</v>
      </c>
      <c r="B57" t="s">
        <v>337</v>
      </c>
      <c r="C57" t="str">
        <f>IF(Table_Query_from_PYR[[#This Row],[New PartID]]="","",IF(Table_Query_from_PYR[[#This Row],[Current PartID]]&lt;&gt;Table_Query_from_PYR[[#This Row],[New PartID]],"Yes",""))</f>
        <v>Yes</v>
      </c>
      <c r="D57" t="s">
        <v>338</v>
      </c>
      <c r="E57" t="s">
        <v>339</v>
      </c>
      <c r="F57" t="s">
        <v>340</v>
      </c>
      <c r="G57" t="s">
        <v>341</v>
      </c>
    </row>
    <row r="58" spans="1:7" x14ac:dyDescent="0.45">
      <c r="A58" s="1" t="s">
        <v>342</v>
      </c>
      <c r="B58" t="s">
        <v>343</v>
      </c>
      <c r="C58" t="str">
        <f>IF(Table_Query_from_PYR[[#This Row],[New PartID]]="","",IF(Table_Query_from_PYR[[#This Row],[Current PartID]]&lt;&gt;Table_Query_from_PYR[[#This Row],[New PartID]],"Yes",""))</f>
        <v>Yes</v>
      </c>
      <c r="D58" t="s">
        <v>344</v>
      </c>
      <c r="E58" t="s">
        <v>345</v>
      </c>
      <c r="F58" t="s">
        <v>346</v>
      </c>
      <c r="G58" t="s">
        <v>347</v>
      </c>
    </row>
    <row r="59" spans="1:7" x14ac:dyDescent="0.45">
      <c r="A59" s="1" t="s">
        <v>348</v>
      </c>
      <c r="B59" t="s">
        <v>349</v>
      </c>
      <c r="C59" t="str">
        <f>IF(Table_Query_from_PYR[[#This Row],[New PartID]]="","",IF(Table_Query_from_PYR[[#This Row],[Current PartID]]&lt;&gt;Table_Query_from_PYR[[#This Row],[New PartID]],"Yes",""))</f>
        <v>Yes</v>
      </c>
      <c r="D59" t="s">
        <v>350</v>
      </c>
      <c r="E59" t="s">
        <v>351</v>
      </c>
      <c r="F59" t="s">
        <v>352</v>
      </c>
      <c r="G59" t="s">
        <v>353</v>
      </c>
    </row>
    <row r="60" spans="1:7" x14ac:dyDescent="0.45">
      <c r="A60" s="1" t="s">
        <v>354</v>
      </c>
      <c r="B60" t="s">
        <v>355</v>
      </c>
      <c r="C60" t="str">
        <f>IF(Table_Query_from_PYR[[#This Row],[New PartID]]="","",IF(Table_Query_from_PYR[[#This Row],[Current PartID]]&lt;&gt;Table_Query_from_PYR[[#This Row],[New PartID]],"Yes",""))</f>
        <v>Yes</v>
      </c>
      <c r="D60" t="s">
        <v>356</v>
      </c>
      <c r="E60" t="s">
        <v>357</v>
      </c>
      <c r="F60" t="s">
        <v>358</v>
      </c>
      <c r="G60" t="s">
        <v>359</v>
      </c>
    </row>
    <row r="61" spans="1:7" x14ac:dyDescent="0.45">
      <c r="A61" s="1" t="s">
        <v>360</v>
      </c>
      <c r="B61" t="s">
        <v>361</v>
      </c>
      <c r="C61" t="str">
        <f>IF(Table_Query_from_PYR[[#This Row],[New PartID]]="","",IF(Table_Query_from_PYR[[#This Row],[Current PartID]]&lt;&gt;Table_Query_from_PYR[[#This Row],[New PartID]],"Yes",""))</f>
        <v>Yes</v>
      </c>
      <c r="D61" t="s">
        <v>362</v>
      </c>
      <c r="E61" t="s">
        <v>363</v>
      </c>
      <c r="F61" t="s">
        <v>364</v>
      </c>
      <c r="G61" t="s">
        <v>365</v>
      </c>
    </row>
    <row r="62" spans="1:7" x14ac:dyDescent="0.45">
      <c r="A62" s="1" t="s">
        <v>366</v>
      </c>
      <c r="B62" t="s">
        <v>367</v>
      </c>
      <c r="C62" t="str">
        <f>IF(Table_Query_from_PYR[[#This Row],[New PartID]]="","",IF(Table_Query_from_PYR[[#This Row],[Current PartID]]&lt;&gt;Table_Query_from_PYR[[#This Row],[New PartID]],"Yes",""))</f>
        <v>Yes</v>
      </c>
      <c r="D62" t="s">
        <v>368</v>
      </c>
      <c r="E62" t="s">
        <v>369</v>
      </c>
      <c r="F62" t="s">
        <v>370</v>
      </c>
      <c r="G62" t="s">
        <v>371</v>
      </c>
    </row>
    <row r="63" spans="1:7" x14ac:dyDescent="0.45">
      <c r="A63" s="1" t="s">
        <v>372</v>
      </c>
      <c r="B63" t="s">
        <v>373</v>
      </c>
      <c r="C63" t="str">
        <f>IF(Table_Query_from_PYR[[#This Row],[New PartID]]="","",IF(Table_Query_from_PYR[[#This Row],[Current PartID]]&lt;&gt;Table_Query_from_PYR[[#This Row],[New PartID]],"Yes",""))</f>
        <v>Yes</v>
      </c>
      <c r="D63" t="s">
        <v>374</v>
      </c>
      <c r="E63" t="s">
        <v>375</v>
      </c>
      <c r="F63" t="s">
        <v>376</v>
      </c>
      <c r="G63" t="s">
        <v>377</v>
      </c>
    </row>
    <row r="64" spans="1:7" x14ac:dyDescent="0.45">
      <c r="A64" s="1" t="s">
        <v>378</v>
      </c>
      <c r="B64" t="s">
        <v>379</v>
      </c>
      <c r="C64" t="str">
        <f>IF(Table_Query_from_PYR[[#This Row],[New PartID]]="","",IF(Table_Query_from_PYR[[#This Row],[Current PartID]]&lt;&gt;Table_Query_from_PYR[[#This Row],[New PartID]],"Yes",""))</f>
        <v>Yes</v>
      </c>
      <c r="D64" t="s">
        <v>380</v>
      </c>
      <c r="E64" t="s">
        <v>381</v>
      </c>
      <c r="F64" t="s">
        <v>382</v>
      </c>
      <c r="G64" t="s">
        <v>383</v>
      </c>
    </row>
    <row r="65" spans="1:7" x14ac:dyDescent="0.45">
      <c r="A65" s="1" t="s">
        <v>384</v>
      </c>
      <c r="B65" t="s">
        <v>385</v>
      </c>
      <c r="C65" t="str">
        <f>IF(Table_Query_from_PYR[[#This Row],[New PartID]]="","",IF(Table_Query_from_PYR[[#This Row],[Current PartID]]&lt;&gt;Table_Query_from_PYR[[#This Row],[New PartID]],"Yes",""))</f>
        <v>Yes</v>
      </c>
      <c r="D65" t="s">
        <v>386</v>
      </c>
      <c r="E65" t="s">
        <v>387</v>
      </c>
      <c r="F65" t="s">
        <v>388</v>
      </c>
      <c r="G65" t="s">
        <v>389</v>
      </c>
    </row>
    <row r="66" spans="1:7" x14ac:dyDescent="0.45">
      <c r="A66" s="1" t="s">
        <v>390</v>
      </c>
      <c r="B66" t="s">
        <v>391</v>
      </c>
      <c r="C66" t="str">
        <f>IF(Table_Query_from_PYR[[#This Row],[New PartID]]="","",IF(Table_Query_from_PYR[[#This Row],[Current PartID]]&lt;&gt;Table_Query_from_PYR[[#This Row],[New PartID]],"Yes",""))</f>
        <v>Yes</v>
      </c>
      <c r="D66" t="s">
        <v>392</v>
      </c>
      <c r="E66" t="s">
        <v>393</v>
      </c>
      <c r="F66" t="s">
        <v>394</v>
      </c>
      <c r="G66" t="s">
        <v>395</v>
      </c>
    </row>
    <row r="67" spans="1:7" x14ac:dyDescent="0.45">
      <c r="A67" s="1" t="s">
        <v>396</v>
      </c>
      <c r="B67" t="s">
        <v>397</v>
      </c>
      <c r="C67" t="str">
        <f>IF(Table_Query_from_PYR[[#This Row],[New PartID]]="","",IF(Table_Query_from_PYR[[#This Row],[Current PartID]]&lt;&gt;Table_Query_from_PYR[[#This Row],[New PartID]],"Yes",""))</f>
        <v>Yes</v>
      </c>
      <c r="D67" t="s">
        <v>398</v>
      </c>
      <c r="E67" t="s">
        <v>399</v>
      </c>
      <c r="F67" t="s">
        <v>400</v>
      </c>
      <c r="G67" t="s">
        <v>401</v>
      </c>
    </row>
    <row r="68" spans="1:7" x14ac:dyDescent="0.45">
      <c r="A68" s="1" t="s">
        <v>402</v>
      </c>
      <c r="B68" t="s">
        <v>403</v>
      </c>
      <c r="C68" t="str">
        <f>IF(Table_Query_from_PYR[[#This Row],[New PartID]]="","",IF(Table_Query_from_PYR[[#This Row],[Current PartID]]&lt;&gt;Table_Query_from_PYR[[#This Row],[New PartID]],"Yes",""))</f>
        <v>Yes</v>
      </c>
      <c r="D68" t="s">
        <v>404</v>
      </c>
      <c r="E68" t="s">
        <v>405</v>
      </c>
      <c r="F68" t="s">
        <v>406</v>
      </c>
      <c r="G68" t="s">
        <v>407</v>
      </c>
    </row>
    <row r="69" spans="1:7" x14ac:dyDescent="0.45">
      <c r="A69" s="1" t="s">
        <v>408</v>
      </c>
      <c r="B69" t="s">
        <v>409</v>
      </c>
      <c r="C69" t="str">
        <f>IF(Table_Query_from_PYR[[#This Row],[New PartID]]="","",IF(Table_Query_from_PYR[[#This Row],[Current PartID]]&lt;&gt;Table_Query_from_PYR[[#This Row],[New PartID]],"Yes",""))</f>
        <v>Yes</v>
      </c>
      <c r="D69" t="s">
        <v>410</v>
      </c>
      <c r="E69" t="s">
        <v>411</v>
      </c>
      <c r="F69" t="s">
        <v>412</v>
      </c>
      <c r="G69" t="s">
        <v>413</v>
      </c>
    </row>
    <row r="70" spans="1:7" x14ac:dyDescent="0.45">
      <c r="A70" s="1" t="s">
        <v>414</v>
      </c>
      <c r="B70" t="s">
        <v>415</v>
      </c>
      <c r="C70" t="str">
        <f>IF(Table_Query_from_PYR[[#This Row],[New PartID]]="","",IF(Table_Query_from_PYR[[#This Row],[Current PartID]]&lt;&gt;Table_Query_from_PYR[[#This Row],[New PartID]],"Yes",""))</f>
        <v>Yes</v>
      </c>
      <c r="D70" t="s">
        <v>416</v>
      </c>
      <c r="E70" t="s">
        <v>417</v>
      </c>
      <c r="F70" t="s">
        <v>418</v>
      </c>
      <c r="G70" t="s">
        <v>419</v>
      </c>
    </row>
    <row r="71" spans="1:7" x14ac:dyDescent="0.45">
      <c r="A71" s="1" t="s">
        <v>420</v>
      </c>
      <c r="B71" t="s">
        <v>421</v>
      </c>
      <c r="C71" t="str">
        <f>IF(Table_Query_from_PYR[[#This Row],[New PartID]]="","",IF(Table_Query_from_PYR[[#This Row],[Current PartID]]&lt;&gt;Table_Query_from_PYR[[#This Row],[New PartID]],"Yes",""))</f>
        <v>Yes</v>
      </c>
      <c r="D71" t="s">
        <v>422</v>
      </c>
      <c r="E71" t="s">
        <v>423</v>
      </c>
      <c r="F71" t="s">
        <v>424</v>
      </c>
      <c r="G71" t="s">
        <v>425</v>
      </c>
    </row>
    <row r="72" spans="1:7" x14ac:dyDescent="0.45">
      <c r="A72" s="1" t="s">
        <v>426</v>
      </c>
      <c r="B72" t="s">
        <v>427</v>
      </c>
      <c r="C72" t="str">
        <f>IF(Table_Query_from_PYR[[#This Row],[New PartID]]="","",IF(Table_Query_from_PYR[[#This Row],[Current PartID]]&lt;&gt;Table_Query_from_PYR[[#This Row],[New PartID]],"Yes",""))</f>
        <v>Yes</v>
      </c>
      <c r="D72" t="s">
        <v>428</v>
      </c>
      <c r="E72" t="s">
        <v>429</v>
      </c>
      <c r="F72" t="s">
        <v>430</v>
      </c>
      <c r="G72" t="s">
        <v>431</v>
      </c>
    </row>
    <row r="73" spans="1:7" x14ac:dyDescent="0.45">
      <c r="A73" s="1" t="s">
        <v>432</v>
      </c>
      <c r="B73" t="s">
        <v>433</v>
      </c>
      <c r="C73" t="str">
        <f>IF(Table_Query_from_PYR[[#This Row],[New PartID]]="","",IF(Table_Query_from_PYR[[#This Row],[Current PartID]]&lt;&gt;Table_Query_from_PYR[[#This Row],[New PartID]],"Yes",""))</f>
        <v>Yes</v>
      </c>
      <c r="D73" t="s">
        <v>434</v>
      </c>
      <c r="E73" t="s">
        <v>435</v>
      </c>
      <c r="F73" t="s">
        <v>436</v>
      </c>
      <c r="G73" t="s">
        <v>437</v>
      </c>
    </row>
    <row r="74" spans="1:7" x14ac:dyDescent="0.45">
      <c r="A74" s="1" t="s">
        <v>438</v>
      </c>
      <c r="B74" t="s">
        <v>439</v>
      </c>
      <c r="C74" t="str">
        <f>IF(Table_Query_from_PYR[[#This Row],[New PartID]]="","",IF(Table_Query_from_PYR[[#This Row],[Current PartID]]&lt;&gt;Table_Query_from_PYR[[#This Row],[New PartID]],"Yes",""))</f>
        <v>Yes</v>
      </c>
      <c r="D74" t="s">
        <v>440</v>
      </c>
      <c r="E74" t="s">
        <v>441</v>
      </c>
      <c r="F74" t="s">
        <v>442</v>
      </c>
      <c r="G74" t="s">
        <v>443</v>
      </c>
    </row>
    <row r="75" spans="1:7" x14ac:dyDescent="0.45">
      <c r="A75" s="1" t="s">
        <v>444</v>
      </c>
      <c r="B75" t="s">
        <v>445</v>
      </c>
      <c r="C75" t="str">
        <f>IF(Table_Query_from_PYR[[#This Row],[New PartID]]="","",IF(Table_Query_from_PYR[[#This Row],[Current PartID]]&lt;&gt;Table_Query_from_PYR[[#This Row],[New PartID]],"Yes",""))</f>
        <v>Yes</v>
      </c>
      <c r="D75" t="s">
        <v>446</v>
      </c>
      <c r="E75" t="s">
        <v>447</v>
      </c>
      <c r="F75" t="s">
        <v>448</v>
      </c>
      <c r="G75" t="s">
        <v>449</v>
      </c>
    </row>
    <row r="76" spans="1:7" x14ac:dyDescent="0.45">
      <c r="A76" s="1" t="s">
        <v>450</v>
      </c>
      <c r="B76" t="s">
        <v>451</v>
      </c>
      <c r="C76" t="str">
        <f>IF(Table_Query_from_PYR[[#This Row],[New PartID]]="","",IF(Table_Query_from_PYR[[#This Row],[Current PartID]]&lt;&gt;Table_Query_from_PYR[[#This Row],[New PartID]],"Yes",""))</f>
        <v>Yes</v>
      </c>
      <c r="D76" t="s">
        <v>452</v>
      </c>
      <c r="E76" t="s">
        <v>453</v>
      </c>
      <c r="F76" t="s">
        <v>454</v>
      </c>
      <c r="G76" t="s">
        <v>455</v>
      </c>
    </row>
    <row r="77" spans="1:7" x14ac:dyDescent="0.45">
      <c r="A77" s="1" t="s">
        <v>456</v>
      </c>
      <c r="B77" t="s">
        <v>457</v>
      </c>
      <c r="C77" t="str">
        <f>IF(Table_Query_from_PYR[[#This Row],[New PartID]]="","",IF(Table_Query_from_PYR[[#This Row],[Current PartID]]&lt;&gt;Table_Query_from_PYR[[#This Row],[New PartID]],"Yes",""))</f>
        <v>Yes</v>
      </c>
      <c r="D77" t="s">
        <v>458</v>
      </c>
      <c r="E77" t="s">
        <v>459</v>
      </c>
      <c r="F77" t="s">
        <v>460</v>
      </c>
      <c r="G77" t="s">
        <v>461</v>
      </c>
    </row>
    <row r="78" spans="1:7" x14ac:dyDescent="0.45">
      <c r="A78" s="1" t="s">
        <v>462</v>
      </c>
      <c r="B78" t="s">
        <v>463</v>
      </c>
      <c r="C78" t="str">
        <f>IF(Table_Query_from_PYR[[#This Row],[New PartID]]="","",IF(Table_Query_from_PYR[[#This Row],[Current PartID]]&lt;&gt;Table_Query_from_PYR[[#This Row],[New PartID]],"Yes",""))</f>
        <v>Yes</v>
      </c>
      <c r="D78" t="s">
        <v>464</v>
      </c>
      <c r="E78" t="s">
        <v>465</v>
      </c>
      <c r="F78" t="s">
        <v>466</v>
      </c>
      <c r="G78" t="s">
        <v>467</v>
      </c>
    </row>
    <row r="79" spans="1:7" x14ac:dyDescent="0.45">
      <c r="A79" s="1" t="s">
        <v>468</v>
      </c>
      <c r="B79" t="s">
        <v>469</v>
      </c>
      <c r="C79" t="str">
        <f>IF(Table_Query_from_PYR[[#This Row],[New PartID]]="","",IF(Table_Query_from_PYR[[#This Row],[Current PartID]]&lt;&gt;Table_Query_from_PYR[[#This Row],[New PartID]],"Yes",""))</f>
        <v>Yes</v>
      </c>
      <c r="D79" t="s">
        <v>470</v>
      </c>
      <c r="E79" t="s">
        <v>471</v>
      </c>
      <c r="F79" t="s">
        <v>472</v>
      </c>
      <c r="G79" t="s">
        <v>473</v>
      </c>
    </row>
    <row r="80" spans="1:7" x14ac:dyDescent="0.45">
      <c r="A80" s="1" t="s">
        <v>474</v>
      </c>
      <c r="B80" t="s">
        <v>475</v>
      </c>
      <c r="C80" t="str">
        <f>IF(Table_Query_from_PYR[[#This Row],[New PartID]]="","",IF(Table_Query_from_PYR[[#This Row],[Current PartID]]&lt;&gt;Table_Query_from_PYR[[#This Row],[New PartID]],"Yes",""))</f>
        <v>Yes</v>
      </c>
      <c r="D80" t="s">
        <v>476</v>
      </c>
      <c r="E80" t="s">
        <v>477</v>
      </c>
      <c r="F80" t="s">
        <v>478</v>
      </c>
      <c r="G80" t="s">
        <v>479</v>
      </c>
    </row>
    <row r="81" spans="1:7" x14ac:dyDescent="0.45">
      <c r="A81" s="1" t="s">
        <v>480</v>
      </c>
      <c r="B81" t="s">
        <v>481</v>
      </c>
      <c r="C81" t="str">
        <f>IF(Table_Query_from_PYR[[#This Row],[New PartID]]="","",IF(Table_Query_from_PYR[[#This Row],[Current PartID]]&lt;&gt;Table_Query_from_PYR[[#This Row],[New PartID]],"Yes",""))</f>
        <v>Yes</v>
      </c>
      <c r="D81" t="s">
        <v>482</v>
      </c>
      <c r="E81" t="s">
        <v>483</v>
      </c>
      <c r="F81" t="s">
        <v>484</v>
      </c>
      <c r="G81" t="s">
        <v>485</v>
      </c>
    </row>
    <row r="82" spans="1:7" x14ac:dyDescent="0.45">
      <c r="A82" s="1" t="s">
        <v>486</v>
      </c>
      <c r="B82" t="s">
        <v>487</v>
      </c>
      <c r="C82" t="str">
        <f>IF(Table_Query_from_PYR[[#This Row],[New PartID]]="","",IF(Table_Query_from_PYR[[#This Row],[Current PartID]]&lt;&gt;Table_Query_from_PYR[[#This Row],[New PartID]],"Yes",""))</f>
        <v>Yes</v>
      </c>
      <c r="D82" t="s">
        <v>488</v>
      </c>
      <c r="E82" t="s">
        <v>489</v>
      </c>
      <c r="F82" t="s">
        <v>490</v>
      </c>
      <c r="G82" t="s">
        <v>491</v>
      </c>
    </row>
    <row r="83" spans="1:7" x14ac:dyDescent="0.45">
      <c r="A83" s="1" t="s">
        <v>492</v>
      </c>
      <c r="B83" t="s">
        <v>493</v>
      </c>
      <c r="C83" t="str">
        <f>IF(Table_Query_from_PYR[[#This Row],[New PartID]]="","",IF(Table_Query_from_PYR[[#This Row],[Current PartID]]&lt;&gt;Table_Query_from_PYR[[#This Row],[New PartID]],"Yes",""))</f>
        <v>Yes</v>
      </c>
      <c r="D83" t="s">
        <v>494</v>
      </c>
      <c r="E83" t="s">
        <v>495</v>
      </c>
      <c r="F83" t="s">
        <v>496</v>
      </c>
      <c r="G83" t="s">
        <v>497</v>
      </c>
    </row>
    <row r="84" spans="1:7" x14ac:dyDescent="0.45">
      <c r="A84" s="1" t="s">
        <v>498</v>
      </c>
      <c r="B84" t="s">
        <v>499</v>
      </c>
      <c r="C84" t="str">
        <f>IF(Table_Query_from_PYR[[#This Row],[New PartID]]="","",IF(Table_Query_from_PYR[[#This Row],[Current PartID]]&lt;&gt;Table_Query_from_PYR[[#This Row],[New PartID]],"Yes",""))</f>
        <v>Yes</v>
      </c>
      <c r="D84" t="s">
        <v>500</v>
      </c>
      <c r="E84" t="s">
        <v>501</v>
      </c>
      <c r="F84" t="s">
        <v>502</v>
      </c>
      <c r="G84" t="s">
        <v>503</v>
      </c>
    </row>
    <row r="85" spans="1:7" x14ac:dyDescent="0.45">
      <c r="A85" s="1" t="s">
        <v>504</v>
      </c>
      <c r="B85" t="s">
        <v>505</v>
      </c>
      <c r="C85" t="str">
        <f>IF(Table_Query_from_PYR[[#This Row],[New PartID]]="","",IF(Table_Query_from_PYR[[#This Row],[Current PartID]]&lt;&gt;Table_Query_from_PYR[[#This Row],[New PartID]],"Yes",""))</f>
        <v>Yes</v>
      </c>
      <c r="D85" t="s">
        <v>506</v>
      </c>
      <c r="E85" t="s">
        <v>507</v>
      </c>
      <c r="F85" t="s">
        <v>508</v>
      </c>
      <c r="G85" t="s">
        <v>509</v>
      </c>
    </row>
    <row r="86" spans="1:7" x14ac:dyDescent="0.45">
      <c r="A86" s="1" t="s">
        <v>510</v>
      </c>
      <c r="B86" t="s">
        <v>511</v>
      </c>
      <c r="C86" t="str">
        <f>IF(Table_Query_from_PYR[[#This Row],[New PartID]]="","",IF(Table_Query_from_PYR[[#This Row],[Current PartID]]&lt;&gt;Table_Query_from_PYR[[#This Row],[New PartID]],"Yes",""))</f>
        <v>Yes</v>
      </c>
      <c r="D86" t="s">
        <v>512</v>
      </c>
      <c r="E86" t="s">
        <v>513</v>
      </c>
      <c r="F86" t="s">
        <v>514</v>
      </c>
      <c r="G86" t="s">
        <v>515</v>
      </c>
    </row>
    <row r="87" spans="1:7" x14ac:dyDescent="0.45">
      <c r="A87" s="1" t="s">
        <v>516</v>
      </c>
      <c r="B87" t="s">
        <v>517</v>
      </c>
      <c r="C87" t="str">
        <f>IF(Table_Query_from_PYR[[#This Row],[New PartID]]="","",IF(Table_Query_from_PYR[[#This Row],[Current PartID]]&lt;&gt;Table_Query_from_PYR[[#This Row],[New PartID]],"Yes",""))</f>
        <v>Yes</v>
      </c>
      <c r="D87" t="s">
        <v>518</v>
      </c>
      <c r="E87" t="s">
        <v>519</v>
      </c>
      <c r="F87" t="s">
        <v>520</v>
      </c>
      <c r="G87" t="s">
        <v>521</v>
      </c>
    </row>
    <row r="88" spans="1:7" x14ac:dyDescent="0.45">
      <c r="A88" s="1" t="s">
        <v>522</v>
      </c>
      <c r="B88" t="s">
        <v>523</v>
      </c>
      <c r="C88" t="str">
        <f>IF(Table_Query_from_PYR[[#This Row],[New PartID]]="","",IF(Table_Query_from_PYR[[#This Row],[Current PartID]]&lt;&gt;Table_Query_from_PYR[[#This Row],[New PartID]],"Yes",""))</f>
        <v>Yes</v>
      </c>
      <c r="D88" t="s">
        <v>524</v>
      </c>
      <c r="E88" t="s">
        <v>525</v>
      </c>
      <c r="F88" t="s">
        <v>526</v>
      </c>
      <c r="G88" t="s">
        <v>527</v>
      </c>
    </row>
    <row r="89" spans="1:7" x14ac:dyDescent="0.45">
      <c r="A89" s="1" t="s">
        <v>528</v>
      </c>
      <c r="B89" t="s">
        <v>529</v>
      </c>
      <c r="C89" t="str">
        <f>IF(Table_Query_from_PYR[[#This Row],[New PartID]]="","",IF(Table_Query_from_PYR[[#This Row],[Current PartID]]&lt;&gt;Table_Query_from_PYR[[#This Row],[New PartID]],"Yes",""))</f>
        <v>Yes</v>
      </c>
      <c r="D89" t="s">
        <v>530</v>
      </c>
      <c r="E89" t="s">
        <v>531</v>
      </c>
      <c r="F89" t="s">
        <v>532</v>
      </c>
      <c r="G89" t="s">
        <v>533</v>
      </c>
    </row>
    <row r="90" spans="1:7" x14ac:dyDescent="0.45">
      <c r="A90" s="1" t="s">
        <v>534</v>
      </c>
      <c r="B90" t="s">
        <v>535</v>
      </c>
      <c r="C90" t="str">
        <f>IF(Table_Query_from_PYR[[#This Row],[New PartID]]="","",IF(Table_Query_from_PYR[[#This Row],[Current PartID]]&lt;&gt;Table_Query_from_PYR[[#This Row],[New PartID]],"Yes",""))</f>
        <v>Yes</v>
      </c>
      <c r="D90" t="s">
        <v>536</v>
      </c>
      <c r="E90" t="s">
        <v>537</v>
      </c>
      <c r="F90" t="s">
        <v>538</v>
      </c>
      <c r="G90" t="s">
        <v>539</v>
      </c>
    </row>
    <row r="91" spans="1:7" x14ac:dyDescent="0.45">
      <c r="A91" s="1" t="s">
        <v>540</v>
      </c>
      <c r="B91" t="s">
        <v>541</v>
      </c>
      <c r="C91" t="str">
        <f>IF(Table_Query_from_PYR[[#This Row],[New PartID]]="","",IF(Table_Query_from_PYR[[#This Row],[Current PartID]]&lt;&gt;Table_Query_from_PYR[[#This Row],[New PartID]],"Yes",""))</f>
        <v>Yes</v>
      </c>
      <c r="D91" t="s">
        <v>542</v>
      </c>
      <c r="E91" t="s">
        <v>543</v>
      </c>
      <c r="F91" t="s">
        <v>544</v>
      </c>
      <c r="G91" t="s">
        <v>545</v>
      </c>
    </row>
    <row r="92" spans="1:7" x14ac:dyDescent="0.45">
      <c r="A92" s="1" t="s">
        <v>546</v>
      </c>
      <c r="B92" t="s">
        <v>547</v>
      </c>
      <c r="C92" t="str">
        <f>IF(Table_Query_from_PYR[[#This Row],[New PartID]]="","",IF(Table_Query_from_PYR[[#This Row],[Current PartID]]&lt;&gt;Table_Query_from_PYR[[#This Row],[New PartID]],"Yes",""))</f>
        <v>Yes</v>
      </c>
      <c r="D92" t="s">
        <v>548</v>
      </c>
      <c r="E92" t="s">
        <v>549</v>
      </c>
      <c r="F92" t="s">
        <v>550</v>
      </c>
      <c r="G92" t="s">
        <v>551</v>
      </c>
    </row>
    <row r="93" spans="1:7" x14ac:dyDescent="0.45">
      <c r="A93" s="1" t="s">
        <v>552</v>
      </c>
      <c r="B93" t="s">
        <v>553</v>
      </c>
      <c r="C93" t="str">
        <f>IF(Table_Query_from_PYR[[#This Row],[New PartID]]="","",IF(Table_Query_from_PYR[[#This Row],[Current PartID]]&lt;&gt;Table_Query_from_PYR[[#This Row],[New PartID]],"Yes",""))</f>
        <v>Yes</v>
      </c>
      <c r="D93" t="s">
        <v>554</v>
      </c>
      <c r="E93" t="s">
        <v>555</v>
      </c>
      <c r="F93" t="s">
        <v>556</v>
      </c>
      <c r="G93" t="s">
        <v>557</v>
      </c>
    </row>
    <row r="94" spans="1:7" x14ac:dyDescent="0.45">
      <c r="A94" s="1" t="s">
        <v>558</v>
      </c>
      <c r="B94" t="s">
        <v>559</v>
      </c>
      <c r="C94" t="str">
        <f>IF(Table_Query_from_PYR[[#This Row],[New PartID]]="","",IF(Table_Query_from_PYR[[#This Row],[Current PartID]]&lt;&gt;Table_Query_from_PYR[[#This Row],[New PartID]],"Yes",""))</f>
        <v>Yes</v>
      </c>
      <c r="D94" t="s">
        <v>560</v>
      </c>
      <c r="E94" t="s">
        <v>561</v>
      </c>
      <c r="F94" t="s">
        <v>562</v>
      </c>
      <c r="G94" t="s">
        <v>563</v>
      </c>
    </row>
    <row r="95" spans="1:7" x14ac:dyDescent="0.45">
      <c r="A95" s="1" t="s">
        <v>564</v>
      </c>
      <c r="B95" t="s">
        <v>565</v>
      </c>
      <c r="C95" t="str">
        <f>IF(Table_Query_from_PYR[[#This Row],[New PartID]]="","",IF(Table_Query_from_PYR[[#This Row],[Current PartID]]&lt;&gt;Table_Query_from_PYR[[#This Row],[New PartID]],"Yes",""))</f>
        <v>Yes</v>
      </c>
      <c r="D95" t="s">
        <v>566</v>
      </c>
      <c r="E95" t="s">
        <v>567</v>
      </c>
      <c r="F95" t="s">
        <v>568</v>
      </c>
      <c r="G95" t="s">
        <v>569</v>
      </c>
    </row>
    <row r="96" spans="1:7" x14ac:dyDescent="0.45">
      <c r="A96" s="1" t="s">
        <v>570</v>
      </c>
      <c r="B96" t="s">
        <v>571</v>
      </c>
      <c r="C96" t="str">
        <f>IF(Table_Query_from_PYR[[#This Row],[New PartID]]="","",IF(Table_Query_from_PYR[[#This Row],[Current PartID]]&lt;&gt;Table_Query_from_PYR[[#This Row],[New PartID]],"Yes",""))</f>
        <v>Yes</v>
      </c>
      <c r="D96" t="s">
        <v>572</v>
      </c>
      <c r="E96" t="s">
        <v>573</v>
      </c>
      <c r="F96" t="s">
        <v>574</v>
      </c>
      <c r="G96" t="s">
        <v>575</v>
      </c>
    </row>
    <row r="97" spans="1:7" x14ac:dyDescent="0.45">
      <c r="A97" s="1" t="s">
        <v>576</v>
      </c>
      <c r="B97" t="s">
        <v>577</v>
      </c>
      <c r="C97" t="str">
        <f>IF(Table_Query_from_PYR[[#This Row],[New PartID]]="","",IF(Table_Query_from_PYR[[#This Row],[Current PartID]]&lt;&gt;Table_Query_from_PYR[[#This Row],[New PartID]],"Yes",""))</f>
        <v>Yes</v>
      </c>
      <c r="D97" t="s">
        <v>578</v>
      </c>
      <c r="E97" t="s">
        <v>579</v>
      </c>
      <c r="F97" t="s">
        <v>580</v>
      </c>
      <c r="G97" t="s">
        <v>581</v>
      </c>
    </row>
    <row r="98" spans="1:7" x14ac:dyDescent="0.45">
      <c r="A98" s="1" t="s">
        <v>582</v>
      </c>
      <c r="B98" t="s">
        <v>583</v>
      </c>
      <c r="C98" t="str">
        <f>IF(Table_Query_from_PYR[[#This Row],[New PartID]]="","",IF(Table_Query_from_PYR[[#This Row],[Current PartID]]&lt;&gt;Table_Query_from_PYR[[#This Row],[New PartID]],"Yes",""))</f>
        <v>Yes</v>
      </c>
      <c r="D98" t="s">
        <v>584</v>
      </c>
      <c r="E98" t="s">
        <v>585</v>
      </c>
      <c r="F98" t="s">
        <v>586</v>
      </c>
      <c r="G98" t="s">
        <v>587</v>
      </c>
    </row>
    <row r="99" spans="1:7" x14ac:dyDescent="0.45">
      <c r="A99" s="1" t="s">
        <v>588</v>
      </c>
      <c r="B99" t="s">
        <v>589</v>
      </c>
      <c r="C99" t="str">
        <f>IF(Table_Query_from_PYR[[#This Row],[New PartID]]="","",IF(Table_Query_from_PYR[[#This Row],[Current PartID]]&lt;&gt;Table_Query_from_PYR[[#This Row],[New PartID]],"Yes",""))</f>
        <v>Yes</v>
      </c>
      <c r="D99" t="s">
        <v>590</v>
      </c>
      <c r="E99" t="s">
        <v>591</v>
      </c>
      <c r="F99" t="s">
        <v>592</v>
      </c>
      <c r="G99" t="s">
        <v>593</v>
      </c>
    </row>
    <row r="100" spans="1:7" x14ac:dyDescent="0.45">
      <c r="A100" s="1" t="s">
        <v>594</v>
      </c>
      <c r="B100" t="s">
        <v>595</v>
      </c>
      <c r="C100" t="str">
        <f>IF(Table_Query_from_PYR[[#This Row],[New PartID]]="","",IF(Table_Query_from_PYR[[#This Row],[Current PartID]]&lt;&gt;Table_Query_from_PYR[[#This Row],[New PartID]],"Yes",""))</f>
        <v>Yes</v>
      </c>
      <c r="D100" t="s">
        <v>596</v>
      </c>
      <c r="E100" t="s">
        <v>597</v>
      </c>
      <c r="F100" t="s">
        <v>598</v>
      </c>
      <c r="G100" t="s">
        <v>599</v>
      </c>
    </row>
    <row r="101" spans="1:7" x14ac:dyDescent="0.45">
      <c r="A101" s="1" t="s">
        <v>600</v>
      </c>
      <c r="B101" t="s">
        <v>601</v>
      </c>
      <c r="C101" t="str">
        <f>IF(Table_Query_from_PYR[[#This Row],[New PartID]]="","",IF(Table_Query_from_PYR[[#This Row],[Current PartID]]&lt;&gt;Table_Query_from_PYR[[#This Row],[New PartID]],"Yes",""))</f>
        <v>Yes</v>
      </c>
      <c r="D101" t="s">
        <v>602</v>
      </c>
      <c r="E101" t="s">
        <v>603</v>
      </c>
      <c r="F101" t="s">
        <v>604</v>
      </c>
      <c r="G101" t="s">
        <v>605</v>
      </c>
    </row>
    <row r="102" spans="1:7" x14ac:dyDescent="0.45">
      <c r="A102" s="1" t="s">
        <v>606</v>
      </c>
      <c r="B102" t="s">
        <v>607</v>
      </c>
      <c r="C102" t="str">
        <f>IF(Table_Query_from_PYR[[#This Row],[New PartID]]="","",IF(Table_Query_from_PYR[[#This Row],[Current PartID]]&lt;&gt;Table_Query_from_PYR[[#This Row],[New PartID]],"Yes",""))</f>
        <v>Yes</v>
      </c>
      <c r="D102" t="s">
        <v>608</v>
      </c>
      <c r="E102" t="s">
        <v>609</v>
      </c>
      <c r="F102" t="s">
        <v>610</v>
      </c>
      <c r="G102" t="s">
        <v>611</v>
      </c>
    </row>
    <row r="103" spans="1:7" x14ac:dyDescent="0.45">
      <c r="A103" s="1" t="s">
        <v>612</v>
      </c>
      <c r="B103" t="s">
        <v>613</v>
      </c>
      <c r="C103" t="str">
        <f>IF(Table_Query_from_PYR[[#This Row],[New PartID]]="","",IF(Table_Query_from_PYR[[#This Row],[Current PartID]]&lt;&gt;Table_Query_from_PYR[[#This Row],[New PartID]],"Yes",""))</f>
        <v>Yes</v>
      </c>
      <c r="D103" t="s">
        <v>614</v>
      </c>
      <c r="E103" t="s">
        <v>615</v>
      </c>
      <c r="F103" t="s">
        <v>616</v>
      </c>
      <c r="G103" t="s">
        <v>617</v>
      </c>
    </row>
    <row r="104" spans="1:7" x14ac:dyDescent="0.45">
      <c r="A104" s="1" t="s">
        <v>618</v>
      </c>
      <c r="B104" t="s">
        <v>619</v>
      </c>
      <c r="C104" t="str">
        <f>IF(Table_Query_from_PYR[[#This Row],[New PartID]]="","",IF(Table_Query_from_PYR[[#This Row],[Current PartID]]&lt;&gt;Table_Query_from_PYR[[#This Row],[New PartID]],"Yes",""))</f>
        <v>Yes</v>
      </c>
      <c r="D104" t="s">
        <v>620</v>
      </c>
      <c r="E104" t="s">
        <v>621</v>
      </c>
      <c r="F104" t="s">
        <v>622</v>
      </c>
      <c r="G104" t="s">
        <v>623</v>
      </c>
    </row>
    <row r="105" spans="1:7" x14ac:dyDescent="0.45">
      <c r="A105" s="1" t="s">
        <v>624</v>
      </c>
      <c r="B105" t="s">
        <v>625</v>
      </c>
      <c r="C105" t="str">
        <f>IF(Table_Query_from_PYR[[#This Row],[New PartID]]="","",IF(Table_Query_from_PYR[[#This Row],[Current PartID]]&lt;&gt;Table_Query_from_PYR[[#This Row],[New PartID]],"Yes",""))</f>
        <v>Yes</v>
      </c>
      <c r="D105" t="s">
        <v>626</v>
      </c>
      <c r="E105" t="s">
        <v>627</v>
      </c>
      <c r="F105" t="s">
        <v>628</v>
      </c>
      <c r="G105" t="s">
        <v>629</v>
      </c>
    </row>
    <row r="106" spans="1:7" x14ac:dyDescent="0.45">
      <c r="A106" s="1" t="s">
        <v>630</v>
      </c>
      <c r="B106" t="s">
        <v>631</v>
      </c>
      <c r="C106" t="str">
        <f>IF(Table_Query_from_PYR[[#This Row],[New PartID]]="","",IF(Table_Query_from_PYR[[#This Row],[Current PartID]]&lt;&gt;Table_Query_from_PYR[[#This Row],[New PartID]],"Yes",""))</f>
        <v>Yes</v>
      </c>
      <c r="D106" t="s">
        <v>632</v>
      </c>
      <c r="E106" t="s">
        <v>633</v>
      </c>
      <c r="F106" t="s">
        <v>634</v>
      </c>
      <c r="G106" t="s">
        <v>635</v>
      </c>
    </row>
    <row r="107" spans="1:7" x14ac:dyDescent="0.45">
      <c r="A107" s="1" t="s">
        <v>636</v>
      </c>
      <c r="B107" t="s">
        <v>637</v>
      </c>
      <c r="C107" t="str">
        <f>IF(Table_Query_from_PYR[[#This Row],[New PartID]]="","",IF(Table_Query_from_PYR[[#This Row],[Current PartID]]&lt;&gt;Table_Query_from_PYR[[#This Row],[New PartID]],"Yes",""))</f>
        <v>Yes</v>
      </c>
      <c r="D107" t="s">
        <v>638</v>
      </c>
      <c r="E107" t="s">
        <v>639</v>
      </c>
      <c r="F107" t="s">
        <v>640</v>
      </c>
      <c r="G107" t="s">
        <v>641</v>
      </c>
    </row>
    <row r="108" spans="1:7" x14ac:dyDescent="0.45">
      <c r="A108" s="1" t="s">
        <v>642</v>
      </c>
      <c r="B108" t="s">
        <v>643</v>
      </c>
      <c r="C108" t="str">
        <f>IF(Table_Query_from_PYR[[#This Row],[New PartID]]="","",IF(Table_Query_from_PYR[[#This Row],[Current PartID]]&lt;&gt;Table_Query_from_PYR[[#This Row],[New PartID]],"Yes",""))</f>
        <v>Yes</v>
      </c>
      <c r="D108" t="s">
        <v>644</v>
      </c>
      <c r="E108" t="s">
        <v>645</v>
      </c>
      <c r="F108" t="s">
        <v>646</v>
      </c>
      <c r="G108" t="s">
        <v>647</v>
      </c>
    </row>
    <row r="109" spans="1:7" x14ac:dyDescent="0.45">
      <c r="A109" s="1" t="s">
        <v>648</v>
      </c>
      <c r="B109">
        <v>2272000109</v>
      </c>
      <c r="C109" t="str">
        <f>IF(Table_Query_from_PYR[[#This Row],[New PartID]]="","",IF(Table_Query_from_PYR[[#This Row],[Current PartID]]&lt;&gt;Table_Query_from_PYR[[#This Row],[New PartID]],"Yes",""))</f>
        <v>Yes</v>
      </c>
      <c r="D109" t="s">
        <v>649</v>
      </c>
      <c r="E109" t="s">
        <v>650</v>
      </c>
      <c r="F109" t="s">
        <v>651</v>
      </c>
      <c r="G109" t="s">
        <v>652</v>
      </c>
    </row>
    <row r="110" spans="1:7" x14ac:dyDescent="0.45">
      <c r="A110" s="1" t="s">
        <v>653</v>
      </c>
      <c r="B110" t="s">
        <v>654</v>
      </c>
      <c r="C110" t="str">
        <f>IF(Table_Query_from_PYR[[#This Row],[New PartID]]="","",IF(Table_Query_from_PYR[[#This Row],[Current PartID]]&lt;&gt;Table_Query_from_PYR[[#This Row],[New PartID]],"Yes",""))</f>
        <v>Yes</v>
      </c>
      <c r="D110" t="s">
        <v>655</v>
      </c>
      <c r="E110" t="s">
        <v>656</v>
      </c>
      <c r="F110" t="s">
        <v>657</v>
      </c>
      <c r="G110" t="s">
        <v>658</v>
      </c>
    </row>
    <row r="111" spans="1:7" x14ac:dyDescent="0.45">
      <c r="A111" s="1" t="s">
        <v>659</v>
      </c>
      <c r="B111" t="s">
        <v>660</v>
      </c>
      <c r="C111" t="str">
        <f>IF(Table_Query_from_PYR[[#This Row],[New PartID]]="","",IF(Table_Query_from_PYR[[#This Row],[Current PartID]]&lt;&gt;Table_Query_from_PYR[[#This Row],[New PartID]],"Yes",""))</f>
        <v>Yes</v>
      </c>
      <c r="D111" t="s">
        <v>661</v>
      </c>
      <c r="E111" t="s">
        <v>662</v>
      </c>
      <c r="F111" t="s">
        <v>663</v>
      </c>
      <c r="G111" t="s">
        <v>664</v>
      </c>
    </row>
    <row r="112" spans="1:7" x14ac:dyDescent="0.45">
      <c r="A112" s="1" t="s">
        <v>665</v>
      </c>
      <c r="B112" t="s">
        <v>666</v>
      </c>
      <c r="C112" t="str">
        <f>IF(Table_Query_from_PYR[[#This Row],[New PartID]]="","",IF(Table_Query_from_PYR[[#This Row],[Current PartID]]&lt;&gt;Table_Query_from_PYR[[#This Row],[New PartID]],"Yes",""))</f>
        <v>Yes</v>
      </c>
      <c r="D112" t="s">
        <v>667</v>
      </c>
      <c r="E112" t="s">
        <v>668</v>
      </c>
      <c r="F112" t="s">
        <v>669</v>
      </c>
      <c r="G112" t="s">
        <v>670</v>
      </c>
    </row>
    <row r="113" spans="1:7" x14ac:dyDescent="0.45">
      <c r="A113" s="1" t="s">
        <v>671</v>
      </c>
      <c r="B113" t="s">
        <v>672</v>
      </c>
      <c r="C113" t="str">
        <f>IF(Table_Query_from_PYR[[#This Row],[New PartID]]="","",IF(Table_Query_from_PYR[[#This Row],[Current PartID]]&lt;&gt;Table_Query_from_PYR[[#This Row],[New PartID]],"Yes",""))</f>
        <v>Yes</v>
      </c>
      <c r="D113" t="s">
        <v>673</v>
      </c>
      <c r="E113" t="s">
        <v>674</v>
      </c>
      <c r="F113" t="s">
        <v>675</v>
      </c>
      <c r="G113" t="s">
        <v>676</v>
      </c>
    </row>
    <row r="114" spans="1:7" x14ac:dyDescent="0.45">
      <c r="A114" s="1" t="s">
        <v>677</v>
      </c>
      <c r="B114" t="s">
        <v>678</v>
      </c>
      <c r="C114" t="str">
        <f>IF(Table_Query_from_PYR[[#This Row],[New PartID]]="","",IF(Table_Query_from_PYR[[#This Row],[Current PartID]]&lt;&gt;Table_Query_from_PYR[[#This Row],[New PartID]],"Yes",""))</f>
        <v>Yes</v>
      </c>
      <c r="D114" t="s">
        <v>679</v>
      </c>
      <c r="E114" t="s">
        <v>680</v>
      </c>
      <c r="F114" t="s">
        <v>681</v>
      </c>
      <c r="G114" t="s">
        <v>682</v>
      </c>
    </row>
    <row r="115" spans="1:7" x14ac:dyDescent="0.45">
      <c r="A115" s="1" t="s">
        <v>683</v>
      </c>
      <c r="B115" t="s">
        <v>684</v>
      </c>
      <c r="C115" t="str">
        <f>IF(Table_Query_from_PYR[[#This Row],[New PartID]]="","",IF(Table_Query_from_PYR[[#This Row],[Current PartID]]&lt;&gt;Table_Query_from_PYR[[#This Row],[New PartID]],"Yes",""))</f>
        <v>Yes</v>
      </c>
      <c r="D115" t="s">
        <v>685</v>
      </c>
      <c r="E115" t="s">
        <v>686</v>
      </c>
      <c r="F115" t="s">
        <v>687</v>
      </c>
      <c r="G115" t="s">
        <v>688</v>
      </c>
    </row>
    <row r="116" spans="1:7" x14ac:dyDescent="0.45">
      <c r="A116" s="1" t="s">
        <v>689</v>
      </c>
      <c r="B116" t="s">
        <v>690</v>
      </c>
      <c r="C116" t="str">
        <f>IF(Table_Query_from_PYR[[#This Row],[New PartID]]="","",IF(Table_Query_from_PYR[[#This Row],[Current PartID]]&lt;&gt;Table_Query_from_PYR[[#This Row],[New PartID]],"Yes",""))</f>
        <v>Yes</v>
      </c>
      <c r="D116" t="s">
        <v>691</v>
      </c>
      <c r="E116" t="s">
        <v>692</v>
      </c>
      <c r="F116" t="s">
        <v>693</v>
      </c>
      <c r="G116" t="s">
        <v>694</v>
      </c>
    </row>
    <row r="117" spans="1:7" x14ac:dyDescent="0.45">
      <c r="A117" s="1" t="s">
        <v>695</v>
      </c>
      <c r="B117" t="s">
        <v>696</v>
      </c>
      <c r="C117" t="str">
        <f>IF(Table_Query_from_PYR[[#This Row],[New PartID]]="","",IF(Table_Query_from_PYR[[#This Row],[Current PartID]]&lt;&gt;Table_Query_from_PYR[[#This Row],[New PartID]],"Yes",""))</f>
        <v>Yes</v>
      </c>
      <c r="D117" t="s">
        <v>697</v>
      </c>
      <c r="E117" t="s">
        <v>698</v>
      </c>
      <c r="F117" t="s">
        <v>699</v>
      </c>
      <c r="G117" t="s">
        <v>700</v>
      </c>
    </row>
    <row r="118" spans="1:7" x14ac:dyDescent="0.45">
      <c r="A118" s="1" t="s">
        <v>701</v>
      </c>
      <c r="B118" t="s">
        <v>702</v>
      </c>
      <c r="C118" t="str">
        <f>IF(Table_Query_from_PYR[[#This Row],[New PartID]]="","",IF(Table_Query_from_PYR[[#This Row],[Current PartID]]&lt;&gt;Table_Query_from_PYR[[#This Row],[New PartID]],"Yes",""))</f>
        <v>Yes</v>
      </c>
      <c r="D118" t="s">
        <v>703</v>
      </c>
      <c r="E118" t="s">
        <v>704</v>
      </c>
      <c r="F118" t="s">
        <v>705</v>
      </c>
      <c r="G118" t="s">
        <v>706</v>
      </c>
    </row>
    <row r="119" spans="1:7" x14ac:dyDescent="0.45">
      <c r="A119" s="1" t="s">
        <v>707</v>
      </c>
      <c r="B119" t="s">
        <v>708</v>
      </c>
      <c r="C119" t="str">
        <f>IF(Table_Query_from_PYR[[#This Row],[New PartID]]="","",IF(Table_Query_from_PYR[[#This Row],[Current PartID]]&lt;&gt;Table_Query_from_PYR[[#This Row],[New PartID]],"Yes",""))</f>
        <v>Yes</v>
      </c>
      <c r="D119" t="s">
        <v>709</v>
      </c>
      <c r="E119" t="s">
        <v>710</v>
      </c>
      <c r="F119" t="s">
        <v>711</v>
      </c>
      <c r="G119" t="s">
        <v>712</v>
      </c>
    </row>
    <row r="120" spans="1:7" x14ac:dyDescent="0.45">
      <c r="A120" s="1" t="s">
        <v>713</v>
      </c>
      <c r="B120" t="s">
        <v>714</v>
      </c>
      <c r="C120" t="str">
        <f>IF(Table_Query_from_PYR[[#This Row],[New PartID]]="","",IF(Table_Query_from_PYR[[#This Row],[Current PartID]]&lt;&gt;Table_Query_from_PYR[[#This Row],[New PartID]],"Yes",""))</f>
        <v>Yes</v>
      </c>
      <c r="D120" t="s">
        <v>715</v>
      </c>
      <c r="E120" t="s">
        <v>716</v>
      </c>
      <c r="F120" t="s">
        <v>717</v>
      </c>
      <c r="G120" t="s">
        <v>718</v>
      </c>
    </row>
    <row r="121" spans="1:7" x14ac:dyDescent="0.45">
      <c r="A121" s="1" t="s">
        <v>719</v>
      </c>
      <c r="B121" t="s">
        <v>720</v>
      </c>
      <c r="C121" t="str">
        <f>IF(Table_Query_from_PYR[[#This Row],[New PartID]]="","",IF(Table_Query_from_PYR[[#This Row],[Current PartID]]&lt;&gt;Table_Query_from_PYR[[#This Row],[New PartID]],"Yes",""))</f>
        <v>Yes</v>
      </c>
      <c r="D121" t="s">
        <v>721</v>
      </c>
      <c r="E121" t="s">
        <v>722</v>
      </c>
      <c r="F121" t="s">
        <v>723</v>
      </c>
      <c r="G121" t="s">
        <v>724</v>
      </c>
    </row>
    <row r="122" spans="1:7" x14ac:dyDescent="0.45">
      <c r="A122" s="1" t="s">
        <v>725</v>
      </c>
      <c r="B122" t="s">
        <v>726</v>
      </c>
      <c r="C122" t="str">
        <f>IF(Table_Query_from_PYR[[#This Row],[New PartID]]="","",IF(Table_Query_from_PYR[[#This Row],[Current PartID]]&lt;&gt;Table_Query_from_PYR[[#This Row],[New PartID]],"Yes",""))</f>
        <v>Yes</v>
      </c>
      <c r="D122" t="s">
        <v>727</v>
      </c>
      <c r="E122" t="s">
        <v>728</v>
      </c>
      <c r="F122" t="s">
        <v>729</v>
      </c>
      <c r="G122" t="s">
        <v>730</v>
      </c>
    </row>
    <row r="123" spans="1:7" x14ac:dyDescent="0.45">
      <c r="A123" s="1" t="s">
        <v>731</v>
      </c>
      <c r="B123" t="s">
        <v>732</v>
      </c>
      <c r="C123" t="str">
        <f>IF(Table_Query_from_PYR[[#This Row],[New PartID]]="","",IF(Table_Query_from_PYR[[#This Row],[Current PartID]]&lt;&gt;Table_Query_from_PYR[[#This Row],[New PartID]],"Yes",""))</f>
        <v>Yes</v>
      </c>
      <c r="D123" t="s">
        <v>733</v>
      </c>
      <c r="E123" t="s">
        <v>734</v>
      </c>
      <c r="F123" t="s">
        <v>735</v>
      </c>
      <c r="G123" t="s">
        <v>736</v>
      </c>
    </row>
    <row r="124" spans="1:7" x14ac:dyDescent="0.45">
      <c r="A124" s="1" t="s">
        <v>737</v>
      </c>
      <c r="B124" t="s">
        <v>738</v>
      </c>
      <c r="C124" t="str">
        <f>IF(Table_Query_from_PYR[[#This Row],[New PartID]]="","",IF(Table_Query_from_PYR[[#This Row],[Current PartID]]&lt;&gt;Table_Query_from_PYR[[#This Row],[New PartID]],"Yes",""))</f>
        <v>Yes</v>
      </c>
      <c r="D124" t="s">
        <v>739</v>
      </c>
      <c r="E124" t="s">
        <v>740</v>
      </c>
      <c r="F124" t="s">
        <v>741</v>
      </c>
      <c r="G124" t="s">
        <v>742</v>
      </c>
    </row>
    <row r="125" spans="1:7" x14ac:dyDescent="0.45">
      <c r="A125" s="1" t="s">
        <v>743</v>
      </c>
      <c r="B125" t="s">
        <v>744</v>
      </c>
      <c r="C125" t="str">
        <f>IF(Table_Query_from_PYR[[#This Row],[New PartID]]="","",IF(Table_Query_from_PYR[[#This Row],[Current PartID]]&lt;&gt;Table_Query_from_PYR[[#This Row],[New PartID]],"Yes",""))</f>
        <v>Yes</v>
      </c>
      <c r="D125" t="s">
        <v>745</v>
      </c>
      <c r="E125" t="s">
        <v>746</v>
      </c>
      <c r="F125" t="s">
        <v>747</v>
      </c>
      <c r="G125" t="s">
        <v>748</v>
      </c>
    </row>
    <row r="126" spans="1:7" x14ac:dyDescent="0.45">
      <c r="A126" s="1" t="s">
        <v>749</v>
      </c>
      <c r="B126" t="s">
        <v>750</v>
      </c>
      <c r="C126" t="str">
        <f>IF(Table_Query_from_PYR[[#This Row],[New PartID]]="","",IF(Table_Query_from_PYR[[#This Row],[Current PartID]]&lt;&gt;Table_Query_from_PYR[[#This Row],[New PartID]],"Yes",""))</f>
        <v>Yes</v>
      </c>
      <c r="D126" t="s">
        <v>751</v>
      </c>
      <c r="E126" t="s">
        <v>752</v>
      </c>
      <c r="F126" t="s">
        <v>753</v>
      </c>
      <c r="G126" t="s">
        <v>754</v>
      </c>
    </row>
    <row r="127" spans="1:7" x14ac:dyDescent="0.45">
      <c r="A127" s="1" t="s">
        <v>755</v>
      </c>
      <c r="B127" t="s">
        <v>756</v>
      </c>
      <c r="C127" t="str">
        <f>IF(Table_Query_from_PYR[[#This Row],[New PartID]]="","",IF(Table_Query_from_PYR[[#This Row],[Current PartID]]&lt;&gt;Table_Query_from_PYR[[#This Row],[New PartID]],"Yes",""))</f>
        <v>Yes</v>
      </c>
      <c r="D127" t="s">
        <v>757</v>
      </c>
      <c r="E127" t="s">
        <v>758</v>
      </c>
      <c r="F127" t="s">
        <v>759</v>
      </c>
      <c r="G127" t="s">
        <v>760</v>
      </c>
    </row>
    <row r="128" spans="1:7" x14ac:dyDescent="0.45">
      <c r="A128" s="1" t="s">
        <v>761</v>
      </c>
      <c r="B128" t="s">
        <v>762</v>
      </c>
      <c r="C128" t="str">
        <f>IF(Table_Query_from_PYR[[#This Row],[New PartID]]="","",IF(Table_Query_from_PYR[[#This Row],[Current PartID]]&lt;&gt;Table_Query_from_PYR[[#This Row],[New PartID]],"Yes",""))</f>
        <v>Yes</v>
      </c>
      <c r="D128" t="s">
        <v>763</v>
      </c>
      <c r="E128" t="s">
        <v>764</v>
      </c>
      <c r="F128" t="s">
        <v>765</v>
      </c>
      <c r="G128" t="s">
        <v>766</v>
      </c>
    </row>
    <row r="129" spans="1:7" x14ac:dyDescent="0.45">
      <c r="A129" s="1" t="s">
        <v>767</v>
      </c>
      <c r="B129" t="s">
        <v>768</v>
      </c>
      <c r="C129" t="str">
        <f>IF(Table_Query_from_PYR[[#This Row],[New PartID]]="","",IF(Table_Query_from_PYR[[#This Row],[Current PartID]]&lt;&gt;Table_Query_from_PYR[[#This Row],[New PartID]],"Yes",""))</f>
        <v>Yes</v>
      </c>
      <c r="D129" t="s">
        <v>769</v>
      </c>
      <c r="E129" t="s">
        <v>770</v>
      </c>
      <c r="F129" t="s">
        <v>771</v>
      </c>
      <c r="G129" t="s">
        <v>772</v>
      </c>
    </row>
    <row r="130" spans="1:7" x14ac:dyDescent="0.45">
      <c r="A130" s="1" t="s">
        <v>773</v>
      </c>
      <c r="B130" t="s">
        <v>774</v>
      </c>
      <c r="C130" t="str">
        <f>IF(Table_Query_from_PYR[[#This Row],[New PartID]]="","",IF(Table_Query_from_PYR[[#This Row],[Current PartID]]&lt;&gt;Table_Query_from_PYR[[#This Row],[New PartID]],"Yes",""))</f>
        <v>Yes</v>
      </c>
      <c r="D130" t="s">
        <v>775</v>
      </c>
      <c r="E130" t="s">
        <v>776</v>
      </c>
      <c r="F130" t="s">
        <v>777</v>
      </c>
      <c r="G130" t="s">
        <v>778</v>
      </c>
    </row>
    <row r="131" spans="1:7" x14ac:dyDescent="0.45">
      <c r="A131" s="1" t="s">
        <v>779</v>
      </c>
      <c r="B131" t="s">
        <v>780</v>
      </c>
      <c r="C131" t="str">
        <f>IF(Table_Query_from_PYR[[#This Row],[New PartID]]="","",IF(Table_Query_from_PYR[[#This Row],[Current PartID]]&lt;&gt;Table_Query_from_PYR[[#This Row],[New PartID]],"Yes",""))</f>
        <v>Yes</v>
      </c>
      <c r="D131" t="s">
        <v>781</v>
      </c>
      <c r="E131" t="s">
        <v>782</v>
      </c>
      <c r="F131" t="s">
        <v>783</v>
      </c>
      <c r="G131" t="s">
        <v>784</v>
      </c>
    </row>
    <row r="132" spans="1:7" x14ac:dyDescent="0.45">
      <c r="A132" s="1" t="s">
        <v>785</v>
      </c>
      <c r="B132" t="s">
        <v>786</v>
      </c>
      <c r="C132" t="str">
        <f>IF(Table_Query_from_PYR[[#This Row],[New PartID]]="","",IF(Table_Query_from_PYR[[#This Row],[Current PartID]]&lt;&gt;Table_Query_from_PYR[[#This Row],[New PartID]],"Yes",""))</f>
        <v>Yes</v>
      </c>
      <c r="D132" t="s">
        <v>787</v>
      </c>
      <c r="E132" t="s">
        <v>788</v>
      </c>
      <c r="F132" t="s">
        <v>789</v>
      </c>
      <c r="G132" t="s">
        <v>790</v>
      </c>
    </row>
    <row r="133" spans="1:7" x14ac:dyDescent="0.45">
      <c r="A133" s="1" t="s">
        <v>791</v>
      </c>
      <c r="B133" t="s">
        <v>792</v>
      </c>
      <c r="C133" t="str">
        <f>IF(Table_Query_from_PYR[[#This Row],[New PartID]]="","",IF(Table_Query_from_PYR[[#This Row],[Current PartID]]&lt;&gt;Table_Query_from_PYR[[#This Row],[New PartID]],"Yes",""))</f>
        <v>Yes</v>
      </c>
      <c r="D133" t="s">
        <v>793</v>
      </c>
      <c r="E133" t="s">
        <v>794</v>
      </c>
      <c r="F133" t="s">
        <v>795</v>
      </c>
      <c r="G133" t="s">
        <v>796</v>
      </c>
    </row>
    <row r="134" spans="1:7" x14ac:dyDescent="0.45">
      <c r="A134" s="1" t="s">
        <v>797</v>
      </c>
      <c r="B134" t="s">
        <v>798</v>
      </c>
      <c r="C134" t="str">
        <f>IF(Table_Query_from_PYR[[#This Row],[New PartID]]="","",IF(Table_Query_from_PYR[[#This Row],[Current PartID]]&lt;&gt;Table_Query_from_PYR[[#This Row],[New PartID]],"Yes",""))</f>
        <v>Yes</v>
      </c>
      <c r="D134" t="s">
        <v>799</v>
      </c>
      <c r="E134" t="s">
        <v>800</v>
      </c>
      <c r="F134" t="s">
        <v>801</v>
      </c>
      <c r="G134" t="s">
        <v>802</v>
      </c>
    </row>
    <row r="135" spans="1:7" x14ac:dyDescent="0.45">
      <c r="A135" s="1" t="s">
        <v>803</v>
      </c>
      <c r="B135" t="s">
        <v>804</v>
      </c>
      <c r="C135" t="str">
        <f>IF(Table_Query_from_PYR[[#This Row],[New PartID]]="","",IF(Table_Query_from_PYR[[#This Row],[Current PartID]]&lt;&gt;Table_Query_from_PYR[[#This Row],[New PartID]],"Yes",""))</f>
        <v>Yes</v>
      </c>
      <c r="D135" t="s">
        <v>805</v>
      </c>
      <c r="E135" t="s">
        <v>806</v>
      </c>
      <c r="F135" t="s">
        <v>807</v>
      </c>
      <c r="G135" t="s">
        <v>808</v>
      </c>
    </row>
    <row r="136" spans="1:7" x14ac:dyDescent="0.45">
      <c r="A136" s="1" t="s">
        <v>809</v>
      </c>
      <c r="B136" t="s">
        <v>810</v>
      </c>
      <c r="C136" t="str">
        <f>IF(Table_Query_from_PYR[[#This Row],[New PartID]]="","",IF(Table_Query_from_PYR[[#This Row],[Current PartID]]&lt;&gt;Table_Query_from_PYR[[#This Row],[New PartID]],"Yes",""))</f>
        <v>Yes</v>
      </c>
      <c r="D136" t="s">
        <v>811</v>
      </c>
      <c r="E136" t="s">
        <v>812</v>
      </c>
      <c r="F136" t="s">
        <v>813</v>
      </c>
      <c r="G136" t="s">
        <v>814</v>
      </c>
    </row>
    <row r="137" spans="1:7" x14ac:dyDescent="0.45">
      <c r="A137" s="1" t="s">
        <v>815</v>
      </c>
      <c r="B137" t="s">
        <v>816</v>
      </c>
      <c r="C137" t="str">
        <f>IF(Table_Query_from_PYR[[#This Row],[New PartID]]="","",IF(Table_Query_from_PYR[[#This Row],[Current PartID]]&lt;&gt;Table_Query_from_PYR[[#This Row],[New PartID]],"Yes",""))</f>
        <v>Yes</v>
      </c>
      <c r="D137" t="s">
        <v>817</v>
      </c>
      <c r="E137" t="s">
        <v>818</v>
      </c>
      <c r="F137" t="s">
        <v>819</v>
      </c>
      <c r="G137" t="s">
        <v>820</v>
      </c>
    </row>
    <row r="138" spans="1:7" x14ac:dyDescent="0.45">
      <c r="A138" s="1" t="s">
        <v>821</v>
      </c>
      <c r="B138" t="s">
        <v>822</v>
      </c>
      <c r="C138" t="str">
        <f>IF(Table_Query_from_PYR[[#This Row],[New PartID]]="","",IF(Table_Query_from_PYR[[#This Row],[Current PartID]]&lt;&gt;Table_Query_from_PYR[[#This Row],[New PartID]],"Yes",""))</f>
        <v>Yes</v>
      </c>
      <c r="D138" t="s">
        <v>823</v>
      </c>
      <c r="E138" t="s">
        <v>824</v>
      </c>
      <c r="F138" t="s">
        <v>825</v>
      </c>
      <c r="G138" t="s">
        <v>826</v>
      </c>
    </row>
    <row r="139" spans="1:7" x14ac:dyDescent="0.45">
      <c r="A139" s="1" t="s">
        <v>827</v>
      </c>
      <c r="B139" t="s">
        <v>828</v>
      </c>
      <c r="C139" t="str">
        <f>IF(Table_Query_from_PYR[[#This Row],[New PartID]]="","",IF(Table_Query_from_PYR[[#This Row],[Current PartID]]&lt;&gt;Table_Query_from_PYR[[#This Row],[New PartID]],"Yes",""))</f>
        <v>Yes</v>
      </c>
      <c r="D139" t="s">
        <v>829</v>
      </c>
      <c r="E139" t="s">
        <v>830</v>
      </c>
      <c r="F139" t="s">
        <v>831</v>
      </c>
      <c r="G139" t="s">
        <v>832</v>
      </c>
    </row>
    <row r="140" spans="1:7" x14ac:dyDescent="0.45">
      <c r="A140" s="1" t="s">
        <v>833</v>
      </c>
      <c r="B140" t="s">
        <v>834</v>
      </c>
      <c r="C140" t="str">
        <f>IF(Table_Query_from_PYR[[#This Row],[New PartID]]="","",IF(Table_Query_from_PYR[[#This Row],[Current PartID]]&lt;&gt;Table_Query_from_PYR[[#This Row],[New PartID]],"Yes",""))</f>
        <v>Yes</v>
      </c>
      <c r="D140" t="s">
        <v>835</v>
      </c>
      <c r="E140" t="s">
        <v>836</v>
      </c>
      <c r="F140" t="s">
        <v>837</v>
      </c>
      <c r="G140" t="s">
        <v>838</v>
      </c>
    </row>
    <row r="141" spans="1:7" x14ac:dyDescent="0.45">
      <c r="A141" s="1" t="s">
        <v>839</v>
      </c>
      <c r="B141" t="s">
        <v>840</v>
      </c>
      <c r="C141" t="str">
        <f>IF(Table_Query_from_PYR[[#This Row],[New PartID]]="","",IF(Table_Query_from_PYR[[#This Row],[Current PartID]]&lt;&gt;Table_Query_from_PYR[[#This Row],[New PartID]],"Yes",""))</f>
        <v>Yes</v>
      </c>
      <c r="D141" t="s">
        <v>841</v>
      </c>
      <c r="E141" t="s">
        <v>842</v>
      </c>
      <c r="F141" t="s">
        <v>843</v>
      </c>
      <c r="G141" t="s">
        <v>844</v>
      </c>
    </row>
    <row r="142" spans="1:7" x14ac:dyDescent="0.45">
      <c r="A142" s="1" t="s">
        <v>845</v>
      </c>
      <c r="B142" t="s">
        <v>846</v>
      </c>
      <c r="C142" t="str">
        <f>IF(Table_Query_from_PYR[[#This Row],[New PartID]]="","",IF(Table_Query_from_PYR[[#This Row],[Current PartID]]&lt;&gt;Table_Query_from_PYR[[#This Row],[New PartID]],"Yes",""))</f>
        <v>Yes</v>
      </c>
      <c r="D142" t="s">
        <v>847</v>
      </c>
      <c r="E142" t="s">
        <v>848</v>
      </c>
      <c r="F142" t="s">
        <v>849</v>
      </c>
      <c r="G142" t="s">
        <v>850</v>
      </c>
    </row>
    <row r="143" spans="1:7" x14ac:dyDescent="0.45">
      <c r="A143" s="1" t="s">
        <v>851</v>
      </c>
      <c r="B143" t="s">
        <v>852</v>
      </c>
      <c r="C143" t="str">
        <f>IF(Table_Query_from_PYR[[#This Row],[New PartID]]="","",IF(Table_Query_from_PYR[[#This Row],[Current PartID]]&lt;&gt;Table_Query_from_PYR[[#This Row],[New PartID]],"Yes",""))</f>
        <v>Yes</v>
      </c>
      <c r="D143" t="s">
        <v>853</v>
      </c>
      <c r="E143" t="s">
        <v>854</v>
      </c>
      <c r="F143" t="s">
        <v>855</v>
      </c>
      <c r="G143" t="s">
        <v>856</v>
      </c>
    </row>
    <row r="144" spans="1:7" x14ac:dyDescent="0.45">
      <c r="A144" s="1" t="s">
        <v>857</v>
      </c>
      <c r="B144" t="s">
        <v>858</v>
      </c>
      <c r="C144" t="str">
        <f>IF(Table_Query_from_PYR[[#This Row],[New PartID]]="","",IF(Table_Query_from_PYR[[#This Row],[Current PartID]]&lt;&gt;Table_Query_from_PYR[[#This Row],[New PartID]],"Yes",""))</f>
        <v>Yes</v>
      </c>
      <c r="D144" t="s">
        <v>859</v>
      </c>
      <c r="E144" t="s">
        <v>860</v>
      </c>
      <c r="F144" t="s">
        <v>861</v>
      </c>
      <c r="G144" t="s">
        <v>862</v>
      </c>
    </row>
    <row r="145" spans="1:7" x14ac:dyDescent="0.45">
      <c r="A145" s="1" t="s">
        <v>863</v>
      </c>
      <c r="B145" t="s">
        <v>864</v>
      </c>
      <c r="C145" t="str">
        <f>IF(Table_Query_from_PYR[[#This Row],[New PartID]]="","",IF(Table_Query_from_PYR[[#This Row],[Current PartID]]&lt;&gt;Table_Query_from_PYR[[#This Row],[New PartID]],"Yes",""))</f>
        <v>Yes</v>
      </c>
      <c r="D145" t="s">
        <v>865</v>
      </c>
      <c r="E145" t="s">
        <v>866</v>
      </c>
      <c r="F145" t="s">
        <v>867</v>
      </c>
      <c r="G145" t="s">
        <v>868</v>
      </c>
    </row>
    <row r="146" spans="1:7" x14ac:dyDescent="0.45">
      <c r="A146" s="1" t="s">
        <v>869</v>
      </c>
      <c r="B146" t="s">
        <v>870</v>
      </c>
      <c r="C146" t="str">
        <f>IF(Table_Query_from_PYR[[#This Row],[New PartID]]="","",IF(Table_Query_from_PYR[[#This Row],[Current PartID]]&lt;&gt;Table_Query_from_PYR[[#This Row],[New PartID]],"Yes",""))</f>
        <v>Yes</v>
      </c>
      <c r="D146" t="s">
        <v>871</v>
      </c>
      <c r="E146" t="s">
        <v>872</v>
      </c>
      <c r="F146" t="s">
        <v>871</v>
      </c>
      <c r="G146" t="s">
        <v>873</v>
      </c>
    </row>
    <row r="147" spans="1:7" x14ac:dyDescent="0.45">
      <c r="A147" s="1" t="s">
        <v>874</v>
      </c>
      <c r="B147" t="s">
        <v>875</v>
      </c>
      <c r="C147" t="str">
        <f>IF(Table_Query_from_PYR[[#This Row],[New PartID]]="","",IF(Table_Query_from_PYR[[#This Row],[Current PartID]]&lt;&gt;Table_Query_from_PYR[[#This Row],[New PartID]],"Yes",""))</f>
        <v>Yes</v>
      </c>
      <c r="D147" t="s">
        <v>876</v>
      </c>
      <c r="E147" t="s">
        <v>877</v>
      </c>
      <c r="F147" t="s">
        <v>878</v>
      </c>
      <c r="G147" t="s">
        <v>879</v>
      </c>
    </row>
    <row r="148" spans="1:7" x14ac:dyDescent="0.45">
      <c r="A148" s="1" t="s">
        <v>880</v>
      </c>
      <c r="B148" t="s">
        <v>881</v>
      </c>
      <c r="C148" t="str">
        <f>IF(Table_Query_from_PYR[[#This Row],[New PartID]]="","",IF(Table_Query_from_PYR[[#This Row],[Current PartID]]&lt;&gt;Table_Query_from_PYR[[#This Row],[New PartID]],"Yes",""))</f>
        <v>Yes</v>
      </c>
      <c r="D148" t="s">
        <v>882</v>
      </c>
      <c r="E148" t="s">
        <v>883</v>
      </c>
      <c r="F148" t="s">
        <v>884</v>
      </c>
      <c r="G148" t="s">
        <v>885</v>
      </c>
    </row>
    <row r="149" spans="1:7" x14ac:dyDescent="0.45">
      <c r="A149" s="1" t="s">
        <v>886</v>
      </c>
      <c r="B149" t="s">
        <v>887</v>
      </c>
      <c r="C149" t="str">
        <f>IF(Table_Query_from_PYR[[#This Row],[New PartID]]="","",IF(Table_Query_from_PYR[[#This Row],[Current PartID]]&lt;&gt;Table_Query_from_PYR[[#This Row],[New PartID]],"Yes",""))</f>
        <v>Yes</v>
      </c>
      <c r="D149" t="s">
        <v>888</v>
      </c>
      <c r="E149" t="s">
        <v>889</v>
      </c>
      <c r="F149" t="s">
        <v>890</v>
      </c>
      <c r="G149" t="s">
        <v>891</v>
      </c>
    </row>
    <row r="150" spans="1:7" x14ac:dyDescent="0.45">
      <c r="A150" s="1" t="s">
        <v>892</v>
      </c>
      <c r="B150" t="s">
        <v>893</v>
      </c>
      <c r="C150" t="str">
        <f>IF(Table_Query_from_PYR[[#This Row],[New PartID]]="","",IF(Table_Query_from_PYR[[#This Row],[Current PartID]]&lt;&gt;Table_Query_from_PYR[[#This Row],[New PartID]],"Yes",""))</f>
        <v>Yes</v>
      </c>
      <c r="D150" t="s">
        <v>894</v>
      </c>
      <c r="E150" t="s">
        <v>895</v>
      </c>
      <c r="F150" t="s">
        <v>896</v>
      </c>
      <c r="G150" t="s">
        <v>897</v>
      </c>
    </row>
    <row r="151" spans="1:7" x14ac:dyDescent="0.45">
      <c r="A151" s="1" t="s">
        <v>898</v>
      </c>
      <c r="B151" t="s">
        <v>899</v>
      </c>
      <c r="C151" t="str">
        <f>IF(Table_Query_from_PYR[[#This Row],[New PartID]]="","",IF(Table_Query_from_PYR[[#This Row],[Current PartID]]&lt;&gt;Table_Query_from_PYR[[#This Row],[New PartID]],"Yes",""))</f>
        <v>Yes</v>
      </c>
      <c r="D151" t="s">
        <v>900</v>
      </c>
      <c r="E151" t="s">
        <v>901</v>
      </c>
      <c r="F151" t="s">
        <v>902</v>
      </c>
      <c r="G151" t="s">
        <v>903</v>
      </c>
    </row>
    <row r="152" spans="1:7" x14ac:dyDescent="0.45">
      <c r="A152" s="1" t="s">
        <v>904</v>
      </c>
      <c r="B152" t="s">
        <v>905</v>
      </c>
      <c r="C152" t="str">
        <f>IF(Table_Query_from_PYR[[#This Row],[New PartID]]="","",IF(Table_Query_from_PYR[[#This Row],[Current PartID]]&lt;&gt;Table_Query_from_PYR[[#This Row],[New PartID]],"Yes",""))</f>
        <v>Yes</v>
      </c>
      <c r="D152" t="s">
        <v>906</v>
      </c>
      <c r="E152" t="s">
        <v>907</v>
      </c>
      <c r="F152" t="s">
        <v>908</v>
      </c>
      <c r="G152" t="s">
        <v>909</v>
      </c>
    </row>
    <row r="153" spans="1:7" x14ac:dyDescent="0.45">
      <c r="A153" s="1" t="s">
        <v>910</v>
      </c>
      <c r="B153" t="s">
        <v>911</v>
      </c>
      <c r="C153" t="str">
        <f>IF(Table_Query_from_PYR[[#This Row],[New PartID]]="","",IF(Table_Query_from_PYR[[#This Row],[Current PartID]]&lt;&gt;Table_Query_from_PYR[[#This Row],[New PartID]],"Yes",""))</f>
        <v>Yes</v>
      </c>
      <c r="D153" t="s">
        <v>912</v>
      </c>
      <c r="E153" t="s">
        <v>913</v>
      </c>
      <c r="F153" t="s">
        <v>914</v>
      </c>
      <c r="G153" t="s">
        <v>915</v>
      </c>
    </row>
    <row r="154" spans="1:7" x14ac:dyDescent="0.45">
      <c r="A154" s="1" t="s">
        <v>916</v>
      </c>
      <c r="B154" t="s">
        <v>917</v>
      </c>
      <c r="C154" t="str">
        <f>IF(Table_Query_from_PYR[[#This Row],[New PartID]]="","",IF(Table_Query_from_PYR[[#This Row],[Current PartID]]&lt;&gt;Table_Query_from_PYR[[#This Row],[New PartID]],"Yes",""))</f>
        <v>Yes</v>
      </c>
      <c r="D154" t="s">
        <v>918</v>
      </c>
      <c r="E154" t="s">
        <v>919</v>
      </c>
      <c r="F154" t="s">
        <v>920</v>
      </c>
      <c r="G154" t="s">
        <v>921</v>
      </c>
    </row>
    <row r="155" spans="1:7" x14ac:dyDescent="0.45">
      <c r="A155" s="1" t="s">
        <v>922</v>
      </c>
      <c r="B155" t="s">
        <v>923</v>
      </c>
      <c r="C155" t="str">
        <f>IF(Table_Query_from_PYR[[#This Row],[New PartID]]="","",IF(Table_Query_from_PYR[[#This Row],[Current PartID]]&lt;&gt;Table_Query_from_PYR[[#This Row],[New PartID]],"Yes",""))</f>
        <v>Yes</v>
      </c>
      <c r="D155" t="s">
        <v>924</v>
      </c>
      <c r="E155" t="s">
        <v>925</v>
      </c>
      <c r="F155" t="s">
        <v>926</v>
      </c>
      <c r="G155" t="s">
        <v>927</v>
      </c>
    </row>
    <row r="156" spans="1:7" x14ac:dyDescent="0.45">
      <c r="A156" s="1" t="s">
        <v>928</v>
      </c>
      <c r="B156" t="s">
        <v>929</v>
      </c>
      <c r="C156" t="str">
        <f>IF(Table_Query_from_PYR[[#This Row],[New PartID]]="","",IF(Table_Query_from_PYR[[#This Row],[Current PartID]]&lt;&gt;Table_Query_from_PYR[[#This Row],[New PartID]],"Yes",""))</f>
        <v>Yes</v>
      </c>
      <c r="D156" t="s">
        <v>930</v>
      </c>
      <c r="E156" t="s">
        <v>931</v>
      </c>
      <c r="F156" t="s">
        <v>932</v>
      </c>
      <c r="G156" t="s">
        <v>933</v>
      </c>
    </row>
    <row r="157" spans="1:7" x14ac:dyDescent="0.45">
      <c r="A157" s="1" t="s">
        <v>934</v>
      </c>
      <c r="B157" t="s">
        <v>935</v>
      </c>
      <c r="C157" t="str">
        <f>IF(Table_Query_from_PYR[[#This Row],[New PartID]]="","",IF(Table_Query_from_PYR[[#This Row],[Current PartID]]&lt;&gt;Table_Query_from_PYR[[#This Row],[New PartID]],"Yes",""))</f>
        <v>Yes</v>
      </c>
      <c r="D157" t="s">
        <v>936</v>
      </c>
      <c r="E157" t="s">
        <v>937</v>
      </c>
      <c r="F157" t="s">
        <v>938</v>
      </c>
      <c r="G157" t="s">
        <v>939</v>
      </c>
    </row>
    <row r="158" spans="1:7" x14ac:dyDescent="0.45">
      <c r="A158" s="1" t="s">
        <v>940</v>
      </c>
      <c r="B158" t="s">
        <v>941</v>
      </c>
      <c r="C158" t="str">
        <f>IF(Table_Query_from_PYR[[#This Row],[New PartID]]="","",IF(Table_Query_from_PYR[[#This Row],[Current PartID]]&lt;&gt;Table_Query_from_PYR[[#This Row],[New PartID]],"Yes",""))</f>
        <v>Yes</v>
      </c>
      <c r="D158" t="s">
        <v>942</v>
      </c>
      <c r="E158" t="s">
        <v>943</v>
      </c>
      <c r="F158" t="s">
        <v>944</v>
      </c>
      <c r="G158" t="s">
        <v>945</v>
      </c>
    </row>
    <row r="159" spans="1:7" x14ac:dyDescent="0.45">
      <c r="A159" s="1" t="s">
        <v>946</v>
      </c>
      <c r="B159" t="s">
        <v>947</v>
      </c>
      <c r="C159" t="str">
        <f>IF(Table_Query_from_PYR[[#This Row],[New PartID]]="","",IF(Table_Query_from_PYR[[#This Row],[Current PartID]]&lt;&gt;Table_Query_from_PYR[[#This Row],[New PartID]],"Yes",""))</f>
        <v>Yes</v>
      </c>
      <c r="D159" t="s">
        <v>948</v>
      </c>
      <c r="E159" t="s">
        <v>949</v>
      </c>
      <c r="F159" t="s">
        <v>950</v>
      </c>
      <c r="G159" t="s">
        <v>951</v>
      </c>
    </row>
    <row r="160" spans="1:7" x14ac:dyDescent="0.45">
      <c r="A160" s="1" t="s">
        <v>952</v>
      </c>
      <c r="B160" t="s">
        <v>953</v>
      </c>
      <c r="C160" t="str">
        <f>IF(Table_Query_from_PYR[[#This Row],[New PartID]]="","",IF(Table_Query_from_PYR[[#This Row],[Current PartID]]&lt;&gt;Table_Query_from_PYR[[#This Row],[New PartID]],"Yes",""))</f>
        <v>Yes</v>
      </c>
      <c r="D160" t="s">
        <v>954</v>
      </c>
      <c r="E160" t="s">
        <v>955</v>
      </c>
      <c r="F160" t="s">
        <v>956</v>
      </c>
      <c r="G160" t="s">
        <v>957</v>
      </c>
    </row>
    <row r="161" spans="1:7" x14ac:dyDescent="0.45">
      <c r="A161" s="1" t="s">
        <v>958</v>
      </c>
      <c r="B161" t="s">
        <v>959</v>
      </c>
      <c r="C161" t="str">
        <f>IF(Table_Query_from_PYR[[#This Row],[New PartID]]="","",IF(Table_Query_from_PYR[[#This Row],[Current PartID]]&lt;&gt;Table_Query_from_PYR[[#This Row],[New PartID]],"Yes",""))</f>
        <v>Yes</v>
      </c>
      <c r="D161" t="s">
        <v>960</v>
      </c>
      <c r="E161" t="s">
        <v>961</v>
      </c>
      <c r="F161" t="s">
        <v>962</v>
      </c>
      <c r="G161" t="s">
        <v>963</v>
      </c>
    </row>
    <row r="162" spans="1:7" x14ac:dyDescent="0.45">
      <c r="A162" s="1" t="s">
        <v>964</v>
      </c>
      <c r="B162" t="s">
        <v>965</v>
      </c>
      <c r="C162" t="str">
        <f>IF(Table_Query_from_PYR[[#This Row],[New PartID]]="","",IF(Table_Query_from_PYR[[#This Row],[Current PartID]]&lt;&gt;Table_Query_from_PYR[[#This Row],[New PartID]],"Yes",""))</f>
        <v>Yes</v>
      </c>
      <c r="D162" t="s">
        <v>966</v>
      </c>
      <c r="E162" t="s">
        <v>967</v>
      </c>
      <c r="F162" t="s">
        <v>968</v>
      </c>
      <c r="G162" t="s">
        <v>969</v>
      </c>
    </row>
    <row r="163" spans="1:7" x14ac:dyDescent="0.45">
      <c r="A163" s="1" t="s">
        <v>970</v>
      </c>
      <c r="B163" t="s">
        <v>971</v>
      </c>
      <c r="C163" t="str">
        <f>IF(Table_Query_from_PYR[[#This Row],[New PartID]]="","",IF(Table_Query_from_PYR[[#This Row],[Current PartID]]&lt;&gt;Table_Query_from_PYR[[#This Row],[New PartID]],"Yes",""))</f>
        <v/>
      </c>
      <c r="D163" t="s">
        <v>972</v>
      </c>
      <c r="E163" t="s">
        <v>972</v>
      </c>
      <c r="F163" t="s">
        <v>973</v>
      </c>
      <c r="G163" t="s">
        <v>973</v>
      </c>
    </row>
    <row r="164" spans="1:7" x14ac:dyDescent="0.45">
      <c r="A164" s="1" t="s">
        <v>974</v>
      </c>
      <c r="B164" t="s">
        <v>971</v>
      </c>
      <c r="C164" t="str">
        <f>IF(Table_Query_from_PYR[[#This Row],[New PartID]]="","",IF(Table_Query_from_PYR[[#This Row],[Current PartID]]&lt;&gt;Table_Query_from_PYR[[#This Row],[New PartID]],"Yes",""))</f>
        <v/>
      </c>
      <c r="D164" t="s">
        <v>975</v>
      </c>
      <c r="E164" t="s">
        <v>975</v>
      </c>
      <c r="F164" t="s">
        <v>976</v>
      </c>
      <c r="G164" t="s">
        <v>976</v>
      </c>
    </row>
    <row r="165" spans="1:7" x14ac:dyDescent="0.45">
      <c r="A165" s="1" t="s">
        <v>977</v>
      </c>
      <c r="B165" t="s">
        <v>971</v>
      </c>
      <c r="C165" t="str">
        <f>IF(Table_Query_from_PYR[[#This Row],[New PartID]]="","",IF(Table_Query_from_PYR[[#This Row],[Current PartID]]&lt;&gt;Table_Query_from_PYR[[#This Row],[New PartID]],"Yes",""))</f>
        <v/>
      </c>
      <c r="D165" t="s">
        <v>978</v>
      </c>
      <c r="E165" t="s">
        <v>978</v>
      </c>
      <c r="F165" t="s">
        <v>979</v>
      </c>
      <c r="G165" t="s">
        <v>979</v>
      </c>
    </row>
    <row r="166" spans="1:7" x14ac:dyDescent="0.45">
      <c r="A166" s="1" t="s">
        <v>980</v>
      </c>
      <c r="B166" t="s">
        <v>971</v>
      </c>
      <c r="C166" t="str">
        <f>IF(Table_Query_from_PYR[[#This Row],[New PartID]]="","",IF(Table_Query_from_PYR[[#This Row],[Current PartID]]&lt;&gt;Table_Query_from_PYR[[#This Row],[New PartID]],"Yes",""))</f>
        <v/>
      </c>
      <c r="D166" t="s">
        <v>981</v>
      </c>
      <c r="E166" t="s">
        <v>981</v>
      </c>
      <c r="F166" t="s">
        <v>982</v>
      </c>
      <c r="G166" t="s">
        <v>982</v>
      </c>
    </row>
    <row r="167" spans="1:7" x14ac:dyDescent="0.45">
      <c r="A167" s="1" t="s">
        <v>983</v>
      </c>
      <c r="B167" t="s">
        <v>971</v>
      </c>
      <c r="C167" t="str">
        <f>IF(Table_Query_from_PYR[[#This Row],[New PartID]]="","",IF(Table_Query_from_PYR[[#This Row],[Current PartID]]&lt;&gt;Table_Query_from_PYR[[#This Row],[New PartID]],"Yes",""))</f>
        <v/>
      </c>
      <c r="D167" t="s">
        <v>984</v>
      </c>
      <c r="E167" t="s">
        <v>984</v>
      </c>
      <c r="F167" t="s">
        <v>985</v>
      </c>
      <c r="G167" t="s">
        <v>985</v>
      </c>
    </row>
    <row r="168" spans="1:7" x14ac:dyDescent="0.45">
      <c r="A168" s="1" t="s">
        <v>986</v>
      </c>
      <c r="B168" t="s">
        <v>971</v>
      </c>
      <c r="C168" t="str">
        <f>IF(Table_Query_from_PYR[[#This Row],[New PartID]]="","",IF(Table_Query_from_PYR[[#This Row],[Current PartID]]&lt;&gt;Table_Query_from_PYR[[#This Row],[New PartID]],"Yes",""))</f>
        <v/>
      </c>
      <c r="D168" t="s">
        <v>987</v>
      </c>
      <c r="E168" t="s">
        <v>987</v>
      </c>
      <c r="F168" t="s">
        <v>988</v>
      </c>
      <c r="G168" t="s">
        <v>988</v>
      </c>
    </row>
    <row r="169" spans="1:7" x14ac:dyDescent="0.45">
      <c r="A169" s="1" t="s">
        <v>989</v>
      </c>
      <c r="B169" t="s">
        <v>990</v>
      </c>
      <c r="C169" t="str">
        <f>IF(Table_Query_from_PYR[[#This Row],[New PartID]]="","",IF(Table_Query_from_PYR[[#This Row],[Current PartID]]&lt;&gt;Table_Query_from_PYR[[#This Row],[New PartID]],"Yes",""))</f>
        <v>Yes</v>
      </c>
      <c r="D169" t="s">
        <v>991</v>
      </c>
      <c r="E169" t="s">
        <v>992</v>
      </c>
      <c r="F169" t="s">
        <v>993</v>
      </c>
      <c r="G169" t="s">
        <v>994</v>
      </c>
    </row>
    <row r="170" spans="1:7" x14ac:dyDescent="0.45">
      <c r="A170" s="1" t="s">
        <v>995</v>
      </c>
      <c r="B170" t="s">
        <v>996</v>
      </c>
      <c r="C170" t="str">
        <f>IF(Table_Query_from_PYR[[#This Row],[New PartID]]="","",IF(Table_Query_from_PYR[[#This Row],[Current PartID]]&lt;&gt;Table_Query_from_PYR[[#This Row],[New PartID]],"Yes",""))</f>
        <v>Yes</v>
      </c>
      <c r="D170" t="s">
        <v>997</v>
      </c>
      <c r="E170" t="s">
        <v>998</v>
      </c>
      <c r="F170" t="s">
        <v>999</v>
      </c>
      <c r="G170" t="s">
        <v>1000</v>
      </c>
    </row>
    <row r="171" spans="1:7" x14ac:dyDescent="0.45">
      <c r="A171" s="1" t="s">
        <v>1001</v>
      </c>
      <c r="B171" t="s">
        <v>1002</v>
      </c>
      <c r="C171" t="str">
        <f>IF(Table_Query_from_PYR[[#This Row],[New PartID]]="","",IF(Table_Query_from_PYR[[#This Row],[Current PartID]]&lt;&gt;Table_Query_from_PYR[[#This Row],[New PartID]],"Yes",""))</f>
        <v>Yes</v>
      </c>
      <c r="D171" t="s">
        <v>1003</v>
      </c>
      <c r="E171" t="s">
        <v>1004</v>
      </c>
      <c r="F171" t="s">
        <v>1005</v>
      </c>
      <c r="G171" t="s">
        <v>1006</v>
      </c>
    </row>
    <row r="172" spans="1:7" x14ac:dyDescent="0.45">
      <c r="A172" s="1" t="s">
        <v>1007</v>
      </c>
      <c r="B172" t="s">
        <v>1008</v>
      </c>
      <c r="C172" t="str">
        <f>IF(Table_Query_from_PYR[[#This Row],[New PartID]]="","",IF(Table_Query_from_PYR[[#This Row],[Current PartID]]&lt;&gt;Table_Query_from_PYR[[#This Row],[New PartID]],"Yes",""))</f>
        <v>Yes</v>
      </c>
      <c r="D172" t="s">
        <v>1009</v>
      </c>
      <c r="E172" t="s">
        <v>1010</v>
      </c>
      <c r="F172" t="s">
        <v>1011</v>
      </c>
      <c r="G172" t="s">
        <v>1012</v>
      </c>
    </row>
    <row r="173" spans="1:7" x14ac:dyDescent="0.45">
      <c r="A173" s="1" t="s">
        <v>1013</v>
      </c>
      <c r="B173" t="s">
        <v>1014</v>
      </c>
      <c r="C173" t="str">
        <f>IF(Table_Query_from_PYR[[#This Row],[New PartID]]="","",IF(Table_Query_from_PYR[[#This Row],[Current PartID]]&lt;&gt;Table_Query_from_PYR[[#This Row],[New PartID]],"Yes",""))</f>
        <v>Yes</v>
      </c>
      <c r="D173" t="s">
        <v>1015</v>
      </c>
      <c r="E173" t="s">
        <v>1016</v>
      </c>
      <c r="F173" t="s">
        <v>1017</v>
      </c>
      <c r="G173" t="s">
        <v>1018</v>
      </c>
    </row>
    <row r="174" spans="1:7" x14ac:dyDescent="0.45">
      <c r="A174" s="1" t="s">
        <v>1019</v>
      </c>
      <c r="B174" t="s">
        <v>1020</v>
      </c>
      <c r="C174" t="str">
        <f>IF(Table_Query_from_PYR[[#This Row],[New PartID]]="","",IF(Table_Query_from_PYR[[#This Row],[Current PartID]]&lt;&gt;Table_Query_from_PYR[[#This Row],[New PartID]],"Yes",""))</f>
        <v>Yes</v>
      </c>
      <c r="D174" t="s">
        <v>1021</v>
      </c>
      <c r="E174" t="s">
        <v>1022</v>
      </c>
      <c r="F174" t="s">
        <v>1023</v>
      </c>
      <c r="G174" t="s">
        <v>1024</v>
      </c>
    </row>
    <row r="175" spans="1:7" x14ac:dyDescent="0.45">
      <c r="A175" s="1" t="s">
        <v>1025</v>
      </c>
      <c r="B175" t="s">
        <v>1026</v>
      </c>
      <c r="C175" t="str">
        <f>IF(Table_Query_from_PYR[[#This Row],[New PartID]]="","",IF(Table_Query_from_PYR[[#This Row],[Current PartID]]&lt;&gt;Table_Query_from_PYR[[#This Row],[New PartID]],"Yes",""))</f>
        <v>Yes</v>
      </c>
      <c r="D175" t="s">
        <v>1027</v>
      </c>
      <c r="E175" t="s">
        <v>1028</v>
      </c>
      <c r="F175" t="s">
        <v>1029</v>
      </c>
      <c r="G175" t="s">
        <v>1030</v>
      </c>
    </row>
    <row r="176" spans="1:7" x14ac:dyDescent="0.45">
      <c r="A176" s="1" t="s">
        <v>1031</v>
      </c>
      <c r="B176" t="s">
        <v>1032</v>
      </c>
      <c r="C176" t="str">
        <f>IF(Table_Query_from_PYR[[#This Row],[New PartID]]="","",IF(Table_Query_from_PYR[[#This Row],[Current PartID]]&lt;&gt;Table_Query_from_PYR[[#This Row],[New PartID]],"Yes",""))</f>
        <v>Yes</v>
      </c>
      <c r="D176" t="s">
        <v>1033</v>
      </c>
      <c r="E176" t="s">
        <v>1034</v>
      </c>
      <c r="F176" t="s">
        <v>1035</v>
      </c>
      <c r="G176" t="s">
        <v>1036</v>
      </c>
    </row>
    <row r="177" spans="1:7" x14ac:dyDescent="0.45">
      <c r="A177" s="1" t="s">
        <v>1037</v>
      </c>
      <c r="B177" t="s">
        <v>1038</v>
      </c>
      <c r="C177" t="str">
        <f>IF(Table_Query_from_PYR[[#This Row],[New PartID]]="","",IF(Table_Query_from_PYR[[#This Row],[Current PartID]]&lt;&gt;Table_Query_from_PYR[[#This Row],[New PartID]],"Yes",""))</f>
        <v>Yes</v>
      </c>
      <c r="D177" t="s">
        <v>1039</v>
      </c>
      <c r="E177" t="s">
        <v>1040</v>
      </c>
      <c r="F177" t="s">
        <v>1041</v>
      </c>
      <c r="G177" t="s">
        <v>1042</v>
      </c>
    </row>
    <row r="178" spans="1:7" x14ac:dyDescent="0.45">
      <c r="A178" s="1" t="s">
        <v>1043</v>
      </c>
      <c r="B178" t="s">
        <v>1044</v>
      </c>
      <c r="C178" t="str">
        <f>IF(Table_Query_from_PYR[[#This Row],[New PartID]]="","",IF(Table_Query_from_PYR[[#This Row],[Current PartID]]&lt;&gt;Table_Query_from_PYR[[#This Row],[New PartID]],"Yes",""))</f>
        <v>Yes</v>
      </c>
      <c r="D178" t="s">
        <v>1045</v>
      </c>
      <c r="E178" t="s">
        <v>1046</v>
      </c>
      <c r="F178" t="s">
        <v>1047</v>
      </c>
      <c r="G178" t="s">
        <v>1048</v>
      </c>
    </row>
    <row r="179" spans="1:7" x14ac:dyDescent="0.45">
      <c r="A179" s="1" t="s">
        <v>1049</v>
      </c>
      <c r="B179" t="s">
        <v>1050</v>
      </c>
      <c r="C179" t="str">
        <f>IF(Table_Query_from_PYR[[#This Row],[New PartID]]="","",IF(Table_Query_from_PYR[[#This Row],[Current PartID]]&lt;&gt;Table_Query_from_PYR[[#This Row],[New PartID]],"Yes",""))</f>
        <v>Yes</v>
      </c>
      <c r="D179" t="s">
        <v>1051</v>
      </c>
      <c r="E179" t="s">
        <v>1052</v>
      </c>
      <c r="F179" t="s">
        <v>1053</v>
      </c>
      <c r="G179" t="s">
        <v>1054</v>
      </c>
    </row>
    <row r="180" spans="1:7" x14ac:dyDescent="0.45">
      <c r="A180" s="1" t="s">
        <v>1055</v>
      </c>
      <c r="B180" t="s">
        <v>1056</v>
      </c>
      <c r="C180" t="str">
        <f>IF(Table_Query_from_PYR[[#This Row],[New PartID]]="","",IF(Table_Query_from_PYR[[#This Row],[Current PartID]]&lt;&gt;Table_Query_from_PYR[[#This Row],[New PartID]],"Yes",""))</f>
        <v>Yes</v>
      </c>
      <c r="D180" t="s">
        <v>1057</v>
      </c>
      <c r="E180" t="s">
        <v>1058</v>
      </c>
      <c r="F180" t="s">
        <v>1059</v>
      </c>
      <c r="G180" t="s">
        <v>1060</v>
      </c>
    </row>
    <row r="181" spans="1:7" x14ac:dyDescent="0.45">
      <c r="A181" s="1" t="s">
        <v>1061</v>
      </c>
      <c r="B181" t="s">
        <v>1062</v>
      </c>
      <c r="C181" t="str">
        <f>IF(Table_Query_from_PYR[[#This Row],[New PartID]]="","",IF(Table_Query_from_PYR[[#This Row],[Current PartID]]&lt;&gt;Table_Query_from_PYR[[#This Row],[New PartID]],"Yes",""))</f>
        <v>Yes</v>
      </c>
      <c r="D181" t="s">
        <v>1063</v>
      </c>
      <c r="E181" t="s">
        <v>1064</v>
      </c>
      <c r="F181" t="s">
        <v>1065</v>
      </c>
      <c r="G181" t="s">
        <v>1066</v>
      </c>
    </row>
    <row r="182" spans="1:7" x14ac:dyDescent="0.45">
      <c r="A182" s="1" t="s">
        <v>1067</v>
      </c>
      <c r="B182" t="s">
        <v>1068</v>
      </c>
      <c r="C182" t="str">
        <f>IF(Table_Query_from_PYR[[#This Row],[New PartID]]="","",IF(Table_Query_from_PYR[[#This Row],[Current PartID]]&lt;&gt;Table_Query_from_PYR[[#This Row],[New PartID]],"Yes",""))</f>
        <v>Yes</v>
      </c>
      <c r="D182" t="s">
        <v>1069</v>
      </c>
      <c r="E182" t="s">
        <v>1070</v>
      </c>
      <c r="F182" t="s">
        <v>1065</v>
      </c>
      <c r="G182" t="s">
        <v>1071</v>
      </c>
    </row>
    <row r="183" spans="1:7" x14ac:dyDescent="0.45">
      <c r="A183" s="1" t="s">
        <v>1072</v>
      </c>
      <c r="B183" t="s">
        <v>1073</v>
      </c>
      <c r="C183" t="str">
        <f>IF(Table_Query_from_PYR[[#This Row],[New PartID]]="","",IF(Table_Query_from_PYR[[#This Row],[Current PartID]]&lt;&gt;Table_Query_from_PYR[[#This Row],[New PartID]],"Yes",""))</f>
        <v>Yes</v>
      </c>
      <c r="D183" t="s">
        <v>1074</v>
      </c>
      <c r="E183" t="s">
        <v>1075</v>
      </c>
      <c r="F183" t="s">
        <v>1076</v>
      </c>
      <c r="G183" t="s">
        <v>1077</v>
      </c>
    </row>
    <row r="184" spans="1:7" x14ac:dyDescent="0.45">
      <c r="A184" s="1" t="s">
        <v>1078</v>
      </c>
      <c r="B184" t="s">
        <v>1079</v>
      </c>
      <c r="C184" t="str">
        <f>IF(Table_Query_from_PYR[[#This Row],[New PartID]]="","",IF(Table_Query_from_PYR[[#This Row],[Current PartID]]&lt;&gt;Table_Query_from_PYR[[#This Row],[New PartID]],"Yes",""))</f>
        <v>Yes</v>
      </c>
      <c r="D184" t="s">
        <v>1080</v>
      </c>
      <c r="E184" t="s">
        <v>1081</v>
      </c>
      <c r="F184" t="s">
        <v>1082</v>
      </c>
      <c r="G184" t="s">
        <v>1083</v>
      </c>
    </row>
    <row r="185" spans="1:7" x14ac:dyDescent="0.45">
      <c r="A185" s="1" t="s">
        <v>1084</v>
      </c>
      <c r="B185" t="s">
        <v>1085</v>
      </c>
      <c r="C185" t="str">
        <f>IF(Table_Query_from_PYR[[#This Row],[New PartID]]="","",IF(Table_Query_from_PYR[[#This Row],[Current PartID]]&lt;&gt;Table_Query_from_PYR[[#This Row],[New PartID]],"Yes",""))</f>
        <v>Yes</v>
      </c>
      <c r="D185" t="s">
        <v>1086</v>
      </c>
      <c r="E185" t="s">
        <v>1087</v>
      </c>
      <c r="F185" t="s">
        <v>1088</v>
      </c>
      <c r="G185" t="s">
        <v>1089</v>
      </c>
    </row>
    <row r="186" spans="1:7" x14ac:dyDescent="0.45">
      <c r="A186" s="1" t="s">
        <v>1090</v>
      </c>
      <c r="B186" t="s">
        <v>1091</v>
      </c>
      <c r="C186" t="str">
        <f>IF(Table_Query_from_PYR[[#This Row],[New PartID]]="","",IF(Table_Query_from_PYR[[#This Row],[Current PartID]]&lt;&gt;Table_Query_from_PYR[[#This Row],[New PartID]],"Yes",""))</f>
        <v>Yes</v>
      </c>
      <c r="D186" t="s">
        <v>1092</v>
      </c>
      <c r="E186" t="s">
        <v>1093</v>
      </c>
      <c r="F186" t="s">
        <v>1094</v>
      </c>
      <c r="G186" t="s">
        <v>1095</v>
      </c>
    </row>
    <row r="187" spans="1:7" x14ac:dyDescent="0.45">
      <c r="A187" s="1" t="s">
        <v>1096</v>
      </c>
      <c r="B187" t="s">
        <v>1097</v>
      </c>
      <c r="C187" t="str">
        <f>IF(Table_Query_from_PYR[[#This Row],[New PartID]]="","",IF(Table_Query_from_PYR[[#This Row],[Current PartID]]&lt;&gt;Table_Query_from_PYR[[#This Row],[New PartID]],"Yes",""))</f>
        <v>Yes</v>
      </c>
      <c r="D187" t="s">
        <v>1098</v>
      </c>
      <c r="E187" t="s">
        <v>1099</v>
      </c>
      <c r="F187" t="s">
        <v>1100</v>
      </c>
      <c r="G187" t="s">
        <v>1101</v>
      </c>
    </row>
    <row r="188" spans="1:7" x14ac:dyDescent="0.45">
      <c r="A188" s="1" t="s">
        <v>1102</v>
      </c>
      <c r="B188" t="s">
        <v>1103</v>
      </c>
      <c r="C188" t="str">
        <f>IF(Table_Query_from_PYR[[#This Row],[New PartID]]="","",IF(Table_Query_from_PYR[[#This Row],[Current PartID]]&lt;&gt;Table_Query_from_PYR[[#This Row],[New PartID]],"Yes",""))</f>
        <v>Yes</v>
      </c>
      <c r="D188" t="s">
        <v>1104</v>
      </c>
      <c r="E188" t="s">
        <v>1105</v>
      </c>
      <c r="F188" t="s">
        <v>1106</v>
      </c>
      <c r="G188" t="s">
        <v>1107</v>
      </c>
    </row>
    <row r="189" spans="1:7" x14ac:dyDescent="0.45">
      <c r="A189" s="1" t="s">
        <v>1108</v>
      </c>
      <c r="B189" t="s">
        <v>1109</v>
      </c>
      <c r="C189" t="str">
        <f>IF(Table_Query_from_PYR[[#This Row],[New PartID]]="","",IF(Table_Query_from_PYR[[#This Row],[Current PartID]]&lt;&gt;Table_Query_from_PYR[[#This Row],[New PartID]],"Yes",""))</f>
        <v>Yes</v>
      </c>
      <c r="D189" t="s">
        <v>1110</v>
      </c>
      <c r="E189" t="s">
        <v>1111</v>
      </c>
      <c r="F189" t="s">
        <v>1112</v>
      </c>
      <c r="G189" t="s">
        <v>1113</v>
      </c>
    </row>
    <row r="190" spans="1:7" x14ac:dyDescent="0.45">
      <c r="A190" s="1" t="s">
        <v>1114</v>
      </c>
      <c r="B190" t="s">
        <v>1115</v>
      </c>
      <c r="C190" t="str">
        <f>IF(Table_Query_from_PYR[[#This Row],[New PartID]]="","",IF(Table_Query_from_PYR[[#This Row],[Current PartID]]&lt;&gt;Table_Query_from_PYR[[#This Row],[New PartID]],"Yes",""))</f>
        <v>Yes</v>
      </c>
      <c r="D190" t="s">
        <v>1116</v>
      </c>
      <c r="E190" t="s">
        <v>1117</v>
      </c>
      <c r="F190" t="s">
        <v>1118</v>
      </c>
      <c r="G190" t="s">
        <v>1119</v>
      </c>
    </row>
    <row r="191" spans="1:7" x14ac:dyDescent="0.45">
      <c r="A191" s="1" t="s">
        <v>1120</v>
      </c>
      <c r="B191" t="s">
        <v>1121</v>
      </c>
      <c r="C191" t="str">
        <f>IF(Table_Query_from_PYR[[#This Row],[New PartID]]="","",IF(Table_Query_from_PYR[[#This Row],[Current PartID]]&lt;&gt;Table_Query_from_PYR[[#This Row],[New PartID]],"Yes",""))</f>
        <v>Yes</v>
      </c>
      <c r="D191" t="s">
        <v>1122</v>
      </c>
      <c r="E191" t="s">
        <v>1123</v>
      </c>
      <c r="F191" t="s">
        <v>1124</v>
      </c>
      <c r="G191" t="s">
        <v>1125</v>
      </c>
    </row>
    <row r="192" spans="1:7" x14ac:dyDescent="0.45">
      <c r="A192" s="1" t="s">
        <v>1126</v>
      </c>
      <c r="B192" t="s">
        <v>1127</v>
      </c>
      <c r="C192" t="str">
        <f>IF(Table_Query_from_PYR[[#This Row],[New PartID]]="","",IF(Table_Query_from_PYR[[#This Row],[Current PartID]]&lt;&gt;Table_Query_from_PYR[[#This Row],[New PartID]],"Yes",""))</f>
        <v>Yes</v>
      </c>
      <c r="D192" t="s">
        <v>1128</v>
      </c>
      <c r="E192" t="s">
        <v>1129</v>
      </c>
      <c r="F192" t="s">
        <v>1130</v>
      </c>
      <c r="G192" t="s">
        <v>1131</v>
      </c>
    </row>
    <row r="193" spans="1:7" x14ac:dyDescent="0.45">
      <c r="A193" s="1" t="s">
        <v>1132</v>
      </c>
      <c r="B193" t="s">
        <v>1133</v>
      </c>
      <c r="C193" t="str">
        <f>IF(Table_Query_from_PYR[[#This Row],[New PartID]]="","",IF(Table_Query_from_PYR[[#This Row],[Current PartID]]&lt;&gt;Table_Query_from_PYR[[#This Row],[New PartID]],"Yes",""))</f>
        <v>Yes</v>
      </c>
      <c r="D193" t="s">
        <v>1134</v>
      </c>
      <c r="E193" t="s">
        <v>1135</v>
      </c>
      <c r="F193" t="s">
        <v>1136</v>
      </c>
      <c r="G193" t="s">
        <v>1137</v>
      </c>
    </row>
    <row r="194" spans="1:7" x14ac:dyDescent="0.45">
      <c r="A194" s="1" t="s">
        <v>1138</v>
      </c>
      <c r="B194" t="s">
        <v>1139</v>
      </c>
      <c r="C194" t="str">
        <f>IF(Table_Query_from_PYR[[#This Row],[New PartID]]="","",IF(Table_Query_from_PYR[[#This Row],[Current PartID]]&lt;&gt;Table_Query_from_PYR[[#This Row],[New PartID]],"Yes",""))</f>
        <v>Yes</v>
      </c>
      <c r="D194" t="s">
        <v>1140</v>
      </c>
      <c r="E194" t="s">
        <v>1141</v>
      </c>
      <c r="F194" t="s">
        <v>1142</v>
      </c>
      <c r="G194" t="s">
        <v>1143</v>
      </c>
    </row>
    <row r="195" spans="1:7" x14ac:dyDescent="0.45">
      <c r="A195" s="1" t="s">
        <v>1144</v>
      </c>
      <c r="B195" t="s">
        <v>1145</v>
      </c>
      <c r="C195" t="str">
        <f>IF(Table_Query_from_PYR[[#This Row],[New PartID]]="","",IF(Table_Query_from_PYR[[#This Row],[Current PartID]]&lt;&gt;Table_Query_from_PYR[[#This Row],[New PartID]],"Yes",""))</f>
        <v>Yes</v>
      </c>
      <c r="D195" t="s">
        <v>1146</v>
      </c>
      <c r="E195" t="s">
        <v>1147</v>
      </c>
      <c r="F195" t="s">
        <v>1148</v>
      </c>
      <c r="G195" t="s">
        <v>1149</v>
      </c>
    </row>
    <row r="196" spans="1:7" x14ac:dyDescent="0.45">
      <c r="A196" s="1" t="s">
        <v>1150</v>
      </c>
      <c r="B196" t="s">
        <v>1151</v>
      </c>
      <c r="C196" t="str">
        <f>IF(Table_Query_from_PYR[[#This Row],[New PartID]]="","",IF(Table_Query_from_PYR[[#This Row],[Current PartID]]&lt;&gt;Table_Query_from_PYR[[#This Row],[New PartID]],"Yes",""))</f>
        <v>Yes</v>
      </c>
      <c r="D196" t="s">
        <v>1152</v>
      </c>
      <c r="E196" t="s">
        <v>1153</v>
      </c>
      <c r="F196" t="s">
        <v>1154</v>
      </c>
      <c r="G196" t="s">
        <v>1155</v>
      </c>
    </row>
    <row r="197" spans="1:7" x14ac:dyDescent="0.45">
      <c r="A197" s="1" t="s">
        <v>1156</v>
      </c>
      <c r="B197" t="s">
        <v>1157</v>
      </c>
      <c r="C197" t="str">
        <f>IF(Table_Query_from_PYR[[#This Row],[New PartID]]="","",IF(Table_Query_from_PYR[[#This Row],[Current PartID]]&lt;&gt;Table_Query_from_PYR[[#This Row],[New PartID]],"Yes",""))</f>
        <v>Yes</v>
      </c>
      <c r="D197" t="s">
        <v>1158</v>
      </c>
      <c r="E197" t="s">
        <v>1159</v>
      </c>
      <c r="F197" t="s">
        <v>1160</v>
      </c>
      <c r="G197" t="s">
        <v>1161</v>
      </c>
    </row>
    <row r="198" spans="1:7" x14ac:dyDescent="0.45">
      <c r="A198" s="1" t="s">
        <v>1162</v>
      </c>
      <c r="B198" t="s">
        <v>1163</v>
      </c>
      <c r="C198" t="str">
        <f>IF(Table_Query_from_PYR[[#This Row],[New PartID]]="","",IF(Table_Query_from_PYR[[#This Row],[Current PartID]]&lt;&gt;Table_Query_from_PYR[[#This Row],[New PartID]],"Yes",""))</f>
        <v>Yes</v>
      </c>
      <c r="D198" t="s">
        <v>1164</v>
      </c>
      <c r="E198" t="s">
        <v>1165</v>
      </c>
      <c r="F198" t="s">
        <v>1166</v>
      </c>
      <c r="G198" t="s">
        <v>1167</v>
      </c>
    </row>
    <row r="199" spans="1:7" x14ac:dyDescent="0.45">
      <c r="A199" s="1" t="s">
        <v>1168</v>
      </c>
      <c r="B199" t="s">
        <v>1169</v>
      </c>
      <c r="C199" t="str">
        <f>IF(Table_Query_from_PYR[[#This Row],[New PartID]]="","",IF(Table_Query_from_PYR[[#This Row],[Current PartID]]&lt;&gt;Table_Query_from_PYR[[#This Row],[New PartID]],"Yes",""))</f>
        <v>Yes</v>
      </c>
      <c r="D199" t="s">
        <v>1170</v>
      </c>
      <c r="E199" t="s">
        <v>1171</v>
      </c>
      <c r="F199" t="s">
        <v>1172</v>
      </c>
      <c r="G199" t="s">
        <v>1173</v>
      </c>
    </row>
    <row r="200" spans="1:7" x14ac:dyDescent="0.45">
      <c r="A200" s="1" t="s">
        <v>1174</v>
      </c>
      <c r="B200" t="s">
        <v>1175</v>
      </c>
      <c r="C200" t="str">
        <f>IF(Table_Query_from_PYR[[#This Row],[New PartID]]="","",IF(Table_Query_from_PYR[[#This Row],[Current PartID]]&lt;&gt;Table_Query_from_PYR[[#This Row],[New PartID]],"Yes",""))</f>
        <v>Yes</v>
      </c>
      <c r="D200" t="s">
        <v>1176</v>
      </c>
      <c r="E200" t="s">
        <v>1177</v>
      </c>
      <c r="F200" t="s">
        <v>1178</v>
      </c>
      <c r="G200" t="s">
        <v>1179</v>
      </c>
    </row>
    <row r="201" spans="1:7" x14ac:dyDescent="0.45">
      <c r="A201" s="1" t="s">
        <v>1180</v>
      </c>
      <c r="B201" t="s">
        <v>1181</v>
      </c>
      <c r="C201" t="str">
        <f>IF(Table_Query_from_PYR[[#This Row],[New PartID]]="","",IF(Table_Query_from_PYR[[#This Row],[Current PartID]]&lt;&gt;Table_Query_from_PYR[[#This Row],[New PartID]],"Yes",""))</f>
        <v>Yes</v>
      </c>
      <c r="D201" t="s">
        <v>1182</v>
      </c>
      <c r="E201" t="s">
        <v>1183</v>
      </c>
      <c r="F201" t="s">
        <v>1184</v>
      </c>
      <c r="G201" t="s">
        <v>1185</v>
      </c>
    </row>
    <row r="202" spans="1:7" x14ac:dyDescent="0.45">
      <c r="A202" s="1" t="s">
        <v>1186</v>
      </c>
      <c r="B202" t="s">
        <v>1187</v>
      </c>
      <c r="C202" t="str">
        <f>IF(Table_Query_from_PYR[[#This Row],[New PartID]]="","",IF(Table_Query_from_PYR[[#This Row],[Current PartID]]&lt;&gt;Table_Query_from_PYR[[#This Row],[New PartID]],"Yes",""))</f>
        <v>Yes</v>
      </c>
      <c r="D202" t="s">
        <v>1188</v>
      </c>
      <c r="E202" t="s">
        <v>1189</v>
      </c>
      <c r="F202" t="s">
        <v>1190</v>
      </c>
      <c r="G202" t="s">
        <v>1191</v>
      </c>
    </row>
    <row r="203" spans="1:7" x14ac:dyDescent="0.45">
      <c r="A203" s="1" t="s">
        <v>1192</v>
      </c>
      <c r="B203" t="s">
        <v>1193</v>
      </c>
      <c r="C203" t="str">
        <f>IF(Table_Query_from_PYR[[#This Row],[New PartID]]="","",IF(Table_Query_from_PYR[[#This Row],[Current PartID]]&lt;&gt;Table_Query_from_PYR[[#This Row],[New PartID]],"Yes",""))</f>
        <v>Yes</v>
      </c>
      <c r="D203" t="s">
        <v>1194</v>
      </c>
      <c r="E203" t="s">
        <v>1195</v>
      </c>
      <c r="F203" t="s">
        <v>1196</v>
      </c>
      <c r="G203" t="s">
        <v>1197</v>
      </c>
    </row>
    <row r="204" spans="1:7" x14ac:dyDescent="0.45">
      <c r="A204" s="1" t="s">
        <v>1198</v>
      </c>
      <c r="B204" t="s">
        <v>1199</v>
      </c>
      <c r="C204" t="str">
        <f>IF(Table_Query_from_PYR[[#This Row],[New PartID]]="","",IF(Table_Query_from_PYR[[#This Row],[Current PartID]]&lt;&gt;Table_Query_from_PYR[[#This Row],[New PartID]],"Yes",""))</f>
        <v>Yes</v>
      </c>
      <c r="D204" t="s">
        <v>1200</v>
      </c>
      <c r="E204" t="s">
        <v>1201</v>
      </c>
      <c r="F204" t="s">
        <v>1202</v>
      </c>
      <c r="G204" t="s">
        <v>1203</v>
      </c>
    </row>
    <row r="205" spans="1:7" x14ac:dyDescent="0.45">
      <c r="A205" s="1" t="s">
        <v>1204</v>
      </c>
      <c r="B205" t="s">
        <v>1205</v>
      </c>
      <c r="C205" t="str">
        <f>IF(Table_Query_from_PYR[[#This Row],[New PartID]]="","",IF(Table_Query_from_PYR[[#This Row],[Current PartID]]&lt;&gt;Table_Query_from_PYR[[#This Row],[New PartID]],"Yes",""))</f>
        <v>Yes</v>
      </c>
      <c r="D205" t="s">
        <v>1206</v>
      </c>
      <c r="E205" t="s">
        <v>1207</v>
      </c>
      <c r="F205" t="s">
        <v>1208</v>
      </c>
      <c r="G205" t="s">
        <v>1209</v>
      </c>
    </row>
    <row r="206" spans="1:7" x14ac:dyDescent="0.45">
      <c r="A206" s="1" t="s">
        <v>1210</v>
      </c>
      <c r="B206" t="s">
        <v>1211</v>
      </c>
      <c r="C206" t="str">
        <f>IF(Table_Query_from_PYR[[#This Row],[New PartID]]="","",IF(Table_Query_from_PYR[[#This Row],[Current PartID]]&lt;&gt;Table_Query_from_PYR[[#This Row],[New PartID]],"Yes",""))</f>
        <v>Yes</v>
      </c>
      <c r="D206" t="s">
        <v>1212</v>
      </c>
      <c r="E206" t="s">
        <v>1213</v>
      </c>
      <c r="F206" t="s">
        <v>1214</v>
      </c>
      <c r="G206" t="s">
        <v>1215</v>
      </c>
    </row>
    <row r="207" spans="1:7" x14ac:dyDescent="0.45">
      <c r="A207" s="1" t="s">
        <v>1216</v>
      </c>
      <c r="B207" t="s">
        <v>1217</v>
      </c>
      <c r="C207" t="str">
        <f>IF(Table_Query_from_PYR[[#This Row],[New PartID]]="","",IF(Table_Query_from_PYR[[#This Row],[Current PartID]]&lt;&gt;Table_Query_from_PYR[[#This Row],[New PartID]],"Yes",""))</f>
        <v>Yes</v>
      </c>
      <c r="D207" t="s">
        <v>1218</v>
      </c>
      <c r="E207" t="s">
        <v>1219</v>
      </c>
      <c r="F207" t="s">
        <v>1220</v>
      </c>
      <c r="G207" t="s">
        <v>1221</v>
      </c>
    </row>
    <row r="208" spans="1:7" x14ac:dyDescent="0.45">
      <c r="A208" s="1" t="s">
        <v>1222</v>
      </c>
      <c r="B208" t="s">
        <v>1223</v>
      </c>
      <c r="C208" t="str">
        <f>IF(Table_Query_from_PYR[[#This Row],[New PartID]]="","",IF(Table_Query_from_PYR[[#This Row],[Current PartID]]&lt;&gt;Table_Query_from_PYR[[#This Row],[New PartID]],"Yes",""))</f>
        <v>Yes</v>
      </c>
      <c r="D208" t="s">
        <v>1224</v>
      </c>
      <c r="E208" t="s">
        <v>1225</v>
      </c>
      <c r="F208" t="s">
        <v>1226</v>
      </c>
      <c r="G208" t="s">
        <v>1227</v>
      </c>
    </row>
    <row r="209" spans="1:7" x14ac:dyDescent="0.45">
      <c r="A209" s="1" t="s">
        <v>1228</v>
      </c>
      <c r="B209" t="s">
        <v>1229</v>
      </c>
      <c r="C209" t="str">
        <f>IF(Table_Query_from_PYR[[#This Row],[New PartID]]="","",IF(Table_Query_from_PYR[[#This Row],[Current PartID]]&lt;&gt;Table_Query_from_PYR[[#This Row],[New PartID]],"Yes",""))</f>
        <v>Yes</v>
      </c>
      <c r="D209" t="s">
        <v>1230</v>
      </c>
      <c r="E209" t="s">
        <v>1231</v>
      </c>
      <c r="F209" t="s">
        <v>1232</v>
      </c>
      <c r="G209" t="s">
        <v>1233</v>
      </c>
    </row>
    <row r="210" spans="1:7" x14ac:dyDescent="0.45">
      <c r="A210" s="1" t="s">
        <v>1234</v>
      </c>
      <c r="B210" t="s">
        <v>1235</v>
      </c>
      <c r="C210" t="str">
        <f>IF(Table_Query_from_PYR[[#This Row],[New PartID]]="","",IF(Table_Query_from_PYR[[#This Row],[Current PartID]]&lt;&gt;Table_Query_from_PYR[[#This Row],[New PartID]],"Yes",""))</f>
        <v>Yes</v>
      </c>
      <c r="D210" t="s">
        <v>1236</v>
      </c>
      <c r="E210" t="s">
        <v>1237</v>
      </c>
      <c r="F210" t="s">
        <v>1238</v>
      </c>
      <c r="G210" t="s">
        <v>1239</v>
      </c>
    </row>
    <row r="211" spans="1:7" x14ac:dyDescent="0.45">
      <c r="A211" s="1" t="s">
        <v>1240</v>
      </c>
      <c r="B211" t="s">
        <v>1241</v>
      </c>
      <c r="C211" t="str">
        <f>IF(Table_Query_from_PYR[[#This Row],[New PartID]]="","",IF(Table_Query_from_PYR[[#This Row],[Current PartID]]&lt;&gt;Table_Query_from_PYR[[#This Row],[New PartID]],"Yes",""))</f>
        <v>Yes</v>
      </c>
      <c r="D211" t="s">
        <v>1242</v>
      </c>
      <c r="E211" t="s">
        <v>1243</v>
      </c>
      <c r="F211" t="s">
        <v>1244</v>
      </c>
      <c r="G211" t="s">
        <v>1245</v>
      </c>
    </row>
    <row r="212" spans="1:7" x14ac:dyDescent="0.45">
      <c r="A212" s="1" t="s">
        <v>1246</v>
      </c>
      <c r="B212" t="s">
        <v>1247</v>
      </c>
      <c r="C212" t="str">
        <f>IF(Table_Query_from_PYR[[#This Row],[New PartID]]="","",IF(Table_Query_from_PYR[[#This Row],[Current PartID]]&lt;&gt;Table_Query_from_PYR[[#This Row],[New PartID]],"Yes",""))</f>
        <v>Yes</v>
      </c>
      <c r="D212" t="s">
        <v>1248</v>
      </c>
      <c r="E212" t="s">
        <v>1249</v>
      </c>
      <c r="F212" t="s">
        <v>1250</v>
      </c>
      <c r="G212" t="s">
        <v>1251</v>
      </c>
    </row>
    <row r="213" spans="1:7" x14ac:dyDescent="0.45">
      <c r="A213" s="1" t="s">
        <v>1252</v>
      </c>
      <c r="B213" t="s">
        <v>1253</v>
      </c>
      <c r="C213" t="str">
        <f>IF(Table_Query_from_PYR[[#This Row],[New PartID]]="","",IF(Table_Query_from_PYR[[#This Row],[Current PartID]]&lt;&gt;Table_Query_from_PYR[[#This Row],[New PartID]],"Yes",""))</f>
        <v>Yes</v>
      </c>
      <c r="D213" t="s">
        <v>1254</v>
      </c>
      <c r="E213" t="s">
        <v>1255</v>
      </c>
      <c r="F213" t="s">
        <v>1256</v>
      </c>
      <c r="G213" t="s">
        <v>1257</v>
      </c>
    </row>
    <row r="214" spans="1:7" x14ac:dyDescent="0.45">
      <c r="A214" s="1" t="s">
        <v>1258</v>
      </c>
      <c r="B214" t="s">
        <v>1259</v>
      </c>
      <c r="C214" t="str">
        <f>IF(Table_Query_from_PYR[[#This Row],[New PartID]]="","",IF(Table_Query_from_PYR[[#This Row],[Current PartID]]&lt;&gt;Table_Query_from_PYR[[#This Row],[New PartID]],"Yes",""))</f>
        <v>Yes</v>
      </c>
      <c r="D214" t="s">
        <v>1260</v>
      </c>
      <c r="E214" t="s">
        <v>1261</v>
      </c>
      <c r="F214" t="s">
        <v>1262</v>
      </c>
      <c r="G214" t="s">
        <v>1263</v>
      </c>
    </row>
    <row r="215" spans="1:7" x14ac:dyDescent="0.45">
      <c r="A215" s="1" t="s">
        <v>1264</v>
      </c>
      <c r="B215" t="s">
        <v>1265</v>
      </c>
      <c r="C215" t="str">
        <f>IF(Table_Query_from_PYR[[#This Row],[New PartID]]="","",IF(Table_Query_from_PYR[[#This Row],[Current PartID]]&lt;&gt;Table_Query_from_PYR[[#This Row],[New PartID]],"Yes",""))</f>
        <v>Yes</v>
      </c>
      <c r="D215" t="s">
        <v>1266</v>
      </c>
      <c r="E215" t="s">
        <v>1267</v>
      </c>
      <c r="F215" t="s">
        <v>1268</v>
      </c>
      <c r="G215" t="s">
        <v>1269</v>
      </c>
    </row>
    <row r="216" spans="1:7" x14ac:dyDescent="0.45">
      <c r="A216" s="1" t="s">
        <v>1270</v>
      </c>
      <c r="B216" t="s">
        <v>1271</v>
      </c>
      <c r="C216" t="str">
        <f>IF(Table_Query_from_PYR[[#This Row],[New PartID]]="","",IF(Table_Query_from_PYR[[#This Row],[Current PartID]]&lt;&gt;Table_Query_from_PYR[[#This Row],[New PartID]],"Yes",""))</f>
        <v>Yes</v>
      </c>
      <c r="D216" t="s">
        <v>1272</v>
      </c>
      <c r="E216" t="s">
        <v>1273</v>
      </c>
      <c r="F216" t="s">
        <v>1274</v>
      </c>
      <c r="G216" t="s">
        <v>1275</v>
      </c>
    </row>
    <row r="217" spans="1:7" x14ac:dyDescent="0.45">
      <c r="A217" s="1" t="s">
        <v>1276</v>
      </c>
      <c r="B217" t="s">
        <v>1277</v>
      </c>
      <c r="C217" t="str">
        <f>IF(Table_Query_from_PYR[[#This Row],[New PartID]]="","",IF(Table_Query_from_PYR[[#This Row],[Current PartID]]&lt;&gt;Table_Query_from_PYR[[#This Row],[New PartID]],"Yes",""))</f>
        <v>Yes</v>
      </c>
      <c r="D217" t="s">
        <v>1278</v>
      </c>
      <c r="E217" t="s">
        <v>1279</v>
      </c>
      <c r="F217" t="s">
        <v>1280</v>
      </c>
      <c r="G217" t="s">
        <v>1281</v>
      </c>
    </row>
    <row r="218" spans="1:7" x14ac:dyDescent="0.45">
      <c r="A218" s="1" t="s">
        <v>1282</v>
      </c>
      <c r="B218" t="s">
        <v>1283</v>
      </c>
      <c r="C218" t="str">
        <f>IF(Table_Query_from_PYR[[#This Row],[New PartID]]="","",IF(Table_Query_from_PYR[[#This Row],[Current PartID]]&lt;&gt;Table_Query_from_PYR[[#This Row],[New PartID]],"Yes",""))</f>
        <v>Yes</v>
      </c>
      <c r="D218" t="s">
        <v>1284</v>
      </c>
      <c r="E218" t="s">
        <v>1285</v>
      </c>
      <c r="F218" t="s">
        <v>1286</v>
      </c>
      <c r="G218" t="s">
        <v>1287</v>
      </c>
    </row>
    <row r="219" spans="1:7" x14ac:dyDescent="0.45">
      <c r="A219" s="1" t="s">
        <v>1288</v>
      </c>
      <c r="B219" t="s">
        <v>1289</v>
      </c>
      <c r="C219" t="str">
        <f>IF(Table_Query_from_PYR[[#This Row],[New PartID]]="","",IF(Table_Query_from_PYR[[#This Row],[Current PartID]]&lt;&gt;Table_Query_from_PYR[[#This Row],[New PartID]],"Yes",""))</f>
        <v>Yes</v>
      </c>
      <c r="D219" t="s">
        <v>1290</v>
      </c>
      <c r="E219" t="s">
        <v>1291</v>
      </c>
      <c r="F219" t="s">
        <v>1292</v>
      </c>
      <c r="G219" t="s">
        <v>1293</v>
      </c>
    </row>
    <row r="220" spans="1:7" x14ac:dyDescent="0.45">
      <c r="A220" s="1" t="s">
        <v>1294</v>
      </c>
      <c r="B220" t="s">
        <v>1295</v>
      </c>
      <c r="C220" t="str">
        <f>IF(Table_Query_from_PYR[[#This Row],[New PartID]]="","",IF(Table_Query_from_PYR[[#This Row],[Current PartID]]&lt;&gt;Table_Query_from_PYR[[#This Row],[New PartID]],"Yes",""))</f>
        <v>Yes</v>
      </c>
      <c r="D220" t="s">
        <v>1296</v>
      </c>
      <c r="E220" t="s">
        <v>1297</v>
      </c>
      <c r="F220" t="s">
        <v>1298</v>
      </c>
      <c r="G220" t="s">
        <v>1299</v>
      </c>
    </row>
    <row r="221" spans="1:7" x14ac:dyDescent="0.45">
      <c r="A221" s="1" t="s">
        <v>1300</v>
      </c>
      <c r="B221" t="s">
        <v>1301</v>
      </c>
      <c r="C221" t="str">
        <f>IF(Table_Query_from_PYR[[#This Row],[New PartID]]="","",IF(Table_Query_from_PYR[[#This Row],[Current PartID]]&lt;&gt;Table_Query_from_PYR[[#This Row],[New PartID]],"Yes",""))</f>
        <v>Yes</v>
      </c>
      <c r="D221" t="s">
        <v>1302</v>
      </c>
      <c r="E221" t="s">
        <v>1303</v>
      </c>
      <c r="F221" t="s">
        <v>1304</v>
      </c>
      <c r="G221" t="s">
        <v>1305</v>
      </c>
    </row>
    <row r="222" spans="1:7" x14ac:dyDescent="0.45">
      <c r="A222" s="1" t="s">
        <v>1306</v>
      </c>
      <c r="B222" t="s">
        <v>1307</v>
      </c>
      <c r="C222" t="str">
        <f>IF(Table_Query_from_PYR[[#This Row],[New PartID]]="","",IF(Table_Query_from_PYR[[#This Row],[Current PartID]]&lt;&gt;Table_Query_from_PYR[[#This Row],[New PartID]],"Yes",""))</f>
        <v>Yes</v>
      </c>
      <c r="D222" t="s">
        <v>1308</v>
      </c>
      <c r="E222" t="s">
        <v>1309</v>
      </c>
      <c r="F222" t="s">
        <v>1310</v>
      </c>
      <c r="G222" t="s">
        <v>1311</v>
      </c>
    </row>
    <row r="223" spans="1:7" x14ac:dyDescent="0.45">
      <c r="A223" s="1" t="s">
        <v>1312</v>
      </c>
      <c r="B223" t="s">
        <v>1313</v>
      </c>
      <c r="C223" t="str">
        <f>IF(Table_Query_from_PYR[[#This Row],[New PartID]]="","",IF(Table_Query_from_PYR[[#This Row],[Current PartID]]&lt;&gt;Table_Query_from_PYR[[#This Row],[New PartID]],"Yes",""))</f>
        <v>Yes</v>
      </c>
      <c r="D223" t="s">
        <v>1314</v>
      </c>
      <c r="E223" t="s">
        <v>1315</v>
      </c>
      <c r="F223" t="s">
        <v>1316</v>
      </c>
      <c r="G223" t="s">
        <v>1315</v>
      </c>
    </row>
    <row r="224" spans="1:7" x14ac:dyDescent="0.45">
      <c r="A224" s="1" t="s">
        <v>1317</v>
      </c>
      <c r="B224" t="s">
        <v>1318</v>
      </c>
      <c r="C224" t="str">
        <f>IF(Table_Query_from_PYR[[#This Row],[New PartID]]="","",IF(Table_Query_from_PYR[[#This Row],[Current PartID]]&lt;&gt;Table_Query_from_PYR[[#This Row],[New PartID]],"Yes",""))</f>
        <v>Yes</v>
      </c>
      <c r="D224" t="s">
        <v>1319</v>
      </c>
      <c r="E224" t="s">
        <v>1320</v>
      </c>
      <c r="F224" t="s">
        <v>1321</v>
      </c>
      <c r="G224" t="s">
        <v>1322</v>
      </c>
    </row>
    <row r="225" spans="1:7" x14ac:dyDescent="0.45">
      <c r="A225" s="1" t="s">
        <v>1323</v>
      </c>
      <c r="B225" t="s">
        <v>1324</v>
      </c>
      <c r="C225" t="str">
        <f>IF(Table_Query_from_PYR[[#This Row],[New PartID]]="","",IF(Table_Query_from_PYR[[#This Row],[Current PartID]]&lt;&gt;Table_Query_from_PYR[[#This Row],[New PartID]],"Yes",""))</f>
        <v>Yes</v>
      </c>
      <c r="D225" t="s">
        <v>1325</v>
      </c>
      <c r="E225" t="s">
        <v>1326</v>
      </c>
      <c r="F225" t="s">
        <v>1327</v>
      </c>
      <c r="G225" t="s">
        <v>1326</v>
      </c>
    </row>
    <row r="226" spans="1:7" x14ac:dyDescent="0.45">
      <c r="A226" s="1" t="s">
        <v>1328</v>
      </c>
      <c r="B226" t="s">
        <v>1329</v>
      </c>
      <c r="C226" t="str">
        <f>IF(Table_Query_from_PYR[[#This Row],[New PartID]]="","",IF(Table_Query_from_PYR[[#This Row],[Current PartID]]&lt;&gt;Table_Query_from_PYR[[#This Row],[New PartID]],"Yes",""))</f>
        <v>Yes</v>
      </c>
      <c r="D226" t="s">
        <v>1330</v>
      </c>
      <c r="E226" t="s">
        <v>1331</v>
      </c>
      <c r="F226" t="s">
        <v>1332</v>
      </c>
      <c r="G226" t="s">
        <v>1333</v>
      </c>
    </row>
    <row r="227" spans="1:7" x14ac:dyDescent="0.45">
      <c r="A227" s="1" t="s">
        <v>1334</v>
      </c>
      <c r="B227" t="s">
        <v>1335</v>
      </c>
      <c r="C227" t="str">
        <f>IF(Table_Query_from_PYR[[#This Row],[New PartID]]="","",IF(Table_Query_from_PYR[[#This Row],[Current PartID]]&lt;&gt;Table_Query_from_PYR[[#This Row],[New PartID]],"Yes",""))</f>
        <v>Yes</v>
      </c>
      <c r="D227" t="s">
        <v>1336</v>
      </c>
      <c r="E227" t="s">
        <v>1337</v>
      </c>
      <c r="F227" t="s">
        <v>1338</v>
      </c>
      <c r="G227" t="s">
        <v>1339</v>
      </c>
    </row>
    <row r="228" spans="1:7" x14ac:dyDescent="0.45">
      <c r="A228" s="1" t="s">
        <v>1340</v>
      </c>
      <c r="B228" t="s">
        <v>1341</v>
      </c>
      <c r="C228" t="str">
        <f>IF(Table_Query_from_PYR[[#This Row],[New PartID]]="","",IF(Table_Query_from_PYR[[#This Row],[Current PartID]]&lt;&gt;Table_Query_from_PYR[[#This Row],[New PartID]],"Yes",""))</f>
        <v>Yes</v>
      </c>
      <c r="D228" t="s">
        <v>1342</v>
      </c>
      <c r="E228" t="s">
        <v>1343</v>
      </c>
      <c r="F228" t="s">
        <v>1344</v>
      </c>
      <c r="G228" t="s">
        <v>1345</v>
      </c>
    </row>
    <row r="229" spans="1:7" x14ac:dyDescent="0.45">
      <c r="A229" s="1" t="s">
        <v>1346</v>
      </c>
      <c r="B229" t="s">
        <v>1347</v>
      </c>
      <c r="C229" t="str">
        <f>IF(Table_Query_from_PYR[[#This Row],[New PartID]]="","",IF(Table_Query_from_PYR[[#This Row],[Current PartID]]&lt;&gt;Table_Query_from_PYR[[#This Row],[New PartID]],"Yes",""))</f>
        <v>Yes</v>
      </c>
      <c r="D229" t="s">
        <v>1348</v>
      </c>
      <c r="E229" t="s">
        <v>1349</v>
      </c>
      <c r="F229" t="s">
        <v>1350</v>
      </c>
      <c r="G229" t="s">
        <v>1351</v>
      </c>
    </row>
    <row r="230" spans="1:7" x14ac:dyDescent="0.45">
      <c r="A230" s="1" t="s">
        <v>1352</v>
      </c>
      <c r="B230" t="s">
        <v>1353</v>
      </c>
      <c r="C230" t="str">
        <f>IF(Table_Query_from_PYR[[#This Row],[New PartID]]="","",IF(Table_Query_from_PYR[[#This Row],[Current PartID]]&lt;&gt;Table_Query_from_PYR[[#This Row],[New PartID]],"Yes",""))</f>
        <v>Yes</v>
      </c>
      <c r="D230" t="s">
        <v>1354</v>
      </c>
      <c r="E230" t="s">
        <v>1355</v>
      </c>
      <c r="F230" t="s">
        <v>1356</v>
      </c>
      <c r="G230" t="s">
        <v>1357</v>
      </c>
    </row>
    <row r="231" spans="1:7" x14ac:dyDescent="0.45">
      <c r="A231" s="1" t="s">
        <v>1358</v>
      </c>
      <c r="B231" t="s">
        <v>1359</v>
      </c>
      <c r="C231" t="str">
        <f>IF(Table_Query_from_PYR[[#This Row],[New PartID]]="","",IF(Table_Query_from_PYR[[#This Row],[Current PartID]]&lt;&gt;Table_Query_from_PYR[[#This Row],[New PartID]],"Yes",""))</f>
        <v>Yes</v>
      </c>
      <c r="D231" t="s">
        <v>1360</v>
      </c>
      <c r="E231" t="s">
        <v>1361</v>
      </c>
      <c r="F231" t="s">
        <v>1362</v>
      </c>
      <c r="G231" t="s">
        <v>1363</v>
      </c>
    </row>
    <row r="232" spans="1:7" x14ac:dyDescent="0.45">
      <c r="A232" s="1" t="s">
        <v>1364</v>
      </c>
      <c r="B232" t="s">
        <v>1365</v>
      </c>
      <c r="C232" t="str">
        <f>IF(Table_Query_from_PYR[[#This Row],[New PartID]]="","",IF(Table_Query_from_PYR[[#This Row],[Current PartID]]&lt;&gt;Table_Query_from_PYR[[#This Row],[New PartID]],"Yes",""))</f>
        <v>Yes</v>
      </c>
      <c r="D232" t="s">
        <v>1366</v>
      </c>
      <c r="E232" t="s">
        <v>1367</v>
      </c>
      <c r="F232" t="s">
        <v>1368</v>
      </c>
      <c r="G232" t="s">
        <v>1369</v>
      </c>
    </row>
    <row r="233" spans="1:7" x14ac:dyDescent="0.45">
      <c r="A233" s="1" t="s">
        <v>1370</v>
      </c>
      <c r="B233" t="s">
        <v>1371</v>
      </c>
      <c r="C233" t="str">
        <f>IF(Table_Query_from_PYR[[#This Row],[New PartID]]="","",IF(Table_Query_from_PYR[[#This Row],[Current PartID]]&lt;&gt;Table_Query_from_PYR[[#This Row],[New PartID]],"Yes",""))</f>
        <v>Yes</v>
      </c>
      <c r="D233" t="s">
        <v>1372</v>
      </c>
      <c r="E233" t="s">
        <v>1373</v>
      </c>
      <c r="F233" t="s">
        <v>1374</v>
      </c>
      <c r="G233" t="s">
        <v>1375</v>
      </c>
    </row>
    <row r="234" spans="1:7" x14ac:dyDescent="0.45">
      <c r="A234" s="1" t="s">
        <v>1376</v>
      </c>
      <c r="B234" t="s">
        <v>1377</v>
      </c>
      <c r="C234" t="str">
        <f>IF(Table_Query_from_PYR[[#This Row],[New PartID]]="","",IF(Table_Query_from_PYR[[#This Row],[Current PartID]]&lt;&gt;Table_Query_from_PYR[[#This Row],[New PartID]],"Yes",""))</f>
        <v>Yes</v>
      </c>
      <c r="D234" t="s">
        <v>1378</v>
      </c>
      <c r="E234" t="s">
        <v>1379</v>
      </c>
      <c r="F234" t="s">
        <v>1378</v>
      </c>
      <c r="G234" t="s">
        <v>1380</v>
      </c>
    </row>
    <row r="235" spans="1:7" x14ac:dyDescent="0.45">
      <c r="A235" s="1" t="s">
        <v>1381</v>
      </c>
      <c r="B235" t="s">
        <v>1382</v>
      </c>
      <c r="C235" t="str">
        <f>IF(Table_Query_from_PYR[[#This Row],[New PartID]]="","",IF(Table_Query_from_PYR[[#This Row],[Current PartID]]&lt;&gt;Table_Query_from_PYR[[#This Row],[New PartID]],"Yes",""))</f>
        <v>Yes</v>
      </c>
      <c r="D235" t="s">
        <v>1383</v>
      </c>
      <c r="E235" t="s">
        <v>1384</v>
      </c>
      <c r="F235" t="s">
        <v>1385</v>
      </c>
      <c r="G235" t="s">
        <v>1386</v>
      </c>
    </row>
    <row r="236" spans="1:7" x14ac:dyDescent="0.45">
      <c r="A236" s="1" t="s">
        <v>1387</v>
      </c>
      <c r="B236" t="s">
        <v>1388</v>
      </c>
      <c r="C236" t="str">
        <f>IF(Table_Query_from_PYR[[#This Row],[New PartID]]="","",IF(Table_Query_from_PYR[[#This Row],[Current PartID]]&lt;&gt;Table_Query_from_PYR[[#This Row],[New PartID]],"Yes",""))</f>
        <v>Yes</v>
      </c>
      <c r="D236" t="s">
        <v>1389</v>
      </c>
      <c r="E236" t="s">
        <v>1390</v>
      </c>
      <c r="F236" t="s">
        <v>1389</v>
      </c>
      <c r="G236" t="s">
        <v>1391</v>
      </c>
    </row>
    <row r="237" spans="1:7" x14ac:dyDescent="0.45">
      <c r="A237" s="1" t="s">
        <v>1392</v>
      </c>
      <c r="B237" t="s">
        <v>1393</v>
      </c>
      <c r="C237" t="str">
        <f>IF(Table_Query_from_PYR[[#This Row],[New PartID]]="","",IF(Table_Query_from_PYR[[#This Row],[Current PartID]]&lt;&gt;Table_Query_from_PYR[[#This Row],[New PartID]],"Yes",""))</f>
        <v>Yes</v>
      </c>
      <c r="D237" t="s">
        <v>1394</v>
      </c>
      <c r="E237" t="s">
        <v>1395</v>
      </c>
      <c r="F237" t="s">
        <v>1396</v>
      </c>
      <c r="G237" t="s">
        <v>1397</v>
      </c>
    </row>
    <row r="238" spans="1:7" x14ac:dyDescent="0.45">
      <c r="A238" s="1" t="s">
        <v>1398</v>
      </c>
      <c r="B238" t="s">
        <v>1399</v>
      </c>
      <c r="C238" t="str">
        <f>IF(Table_Query_from_PYR[[#This Row],[New PartID]]="","",IF(Table_Query_from_PYR[[#This Row],[Current PartID]]&lt;&gt;Table_Query_from_PYR[[#This Row],[New PartID]],"Yes",""))</f>
        <v>Yes</v>
      </c>
      <c r="D238" t="s">
        <v>1400</v>
      </c>
      <c r="E238" t="s">
        <v>1401</v>
      </c>
      <c r="F238" t="s">
        <v>1402</v>
      </c>
      <c r="G238" t="s">
        <v>1403</v>
      </c>
    </row>
    <row r="239" spans="1:7" x14ac:dyDescent="0.45">
      <c r="A239" s="1" t="s">
        <v>1404</v>
      </c>
      <c r="B239" t="s">
        <v>1405</v>
      </c>
      <c r="C239" t="str">
        <f>IF(Table_Query_from_PYR[[#This Row],[New PartID]]="","",IF(Table_Query_from_PYR[[#This Row],[Current PartID]]&lt;&gt;Table_Query_from_PYR[[#This Row],[New PartID]],"Yes",""))</f>
        <v>Yes</v>
      </c>
      <c r="D239" t="s">
        <v>1406</v>
      </c>
      <c r="E239" t="s">
        <v>1407</v>
      </c>
      <c r="F239" t="s">
        <v>1408</v>
      </c>
      <c r="G239" t="s">
        <v>1409</v>
      </c>
    </row>
    <row r="240" spans="1:7" x14ac:dyDescent="0.45">
      <c r="A240" s="1" t="s">
        <v>1410</v>
      </c>
      <c r="B240" t="s">
        <v>1411</v>
      </c>
      <c r="C240" t="str">
        <f>IF(Table_Query_from_PYR[[#This Row],[New PartID]]="","",IF(Table_Query_from_PYR[[#This Row],[Current PartID]]&lt;&gt;Table_Query_from_PYR[[#This Row],[New PartID]],"Yes",""))</f>
        <v>Yes</v>
      </c>
      <c r="D240" t="s">
        <v>1412</v>
      </c>
      <c r="E240" t="s">
        <v>1413</v>
      </c>
      <c r="F240" t="s">
        <v>1414</v>
      </c>
      <c r="G240" t="s">
        <v>1415</v>
      </c>
    </row>
    <row r="241" spans="1:7" x14ac:dyDescent="0.45">
      <c r="A241" s="1" t="s">
        <v>1416</v>
      </c>
      <c r="B241" t="s">
        <v>1417</v>
      </c>
      <c r="C241" t="str">
        <f>IF(Table_Query_from_PYR[[#This Row],[New PartID]]="","",IF(Table_Query_from_PYR[[#This Row],[Current PartID]]&lt;&gt;Table_Query_from_PYR[[#This Row],[New PartID]],"Yes",""))</f>
        <v>Yes</v>
      </c>
      <c r="D241" t="s">
        <v>1418</v>
      </c>
      <c r="E241" t="s">
        <v>1419</v>
      </c>
      <c r="F241" t="s">
        <v>1420</v>
      </c>
      <c r="G241" t="s">
        <v>1421</v>
      </c>
    </row>
    <row r="242" spans="1:7" x14ac:dyDescent="0.45">
      <c r="A242" s="1" t="s">
        <v>1422</v>
      </c>
      <c r="B242" t="s">
        <v>1423</v>
      </c>
      <c r="C242" t="str">
        <f>IF(Table_Query_from_PYR[[#This Row],[New PartID]]="","",IF(Table_Query_from_PYR[[#This Row],[Current PartID]]&lt;&gt;Table_Query_from_PYR[[#This Row],[New PartID]],"Yes",""))</f>
        <v>Yes</v>
      </c>
      <c r="D242" t="s">
        <v>1424</v>
      </c>
      <c r="E242" t="s">
        <v>1425</v>
      </c>
      <c r="F242" t="s">
        <v>1426</v>
      </c>
      <c r="G242" t="s">
        <v>1427</v>
      </c>
    </row>
    <row r="243" spans="1:7" x14ac:dyDescent="0.45">
      <c r="A243" s="1" t="s">
        <v>1428</v>
      </c>
      <c r="B243" t="s">
        <v>1429</v>
      </c>
      <c r="C243" t="str">
        <f>IF(Table_Query_from_PYR[[#This Row],[New PartID]]="","",IF(Table_Query_from_PYR[[#This Row],[Current PartID]]&lt;&gt;Table_Query_from_PYR[[#This Row],[New PartID]],"Yes",""))</f>
        <v>Yes</v>
      </c>
      <c r="D243" t="s">
        <v>1430</v>
      </c>
      <c r="E243" t="s">
        <v>1431</v>
      </c>
      <c r="F243" t="s">
        <v>1432</v>
      </c>
      <c r="G243" t="s">
        <v>1433</v>
      </c>
    </row>
    <row r="244" spans="1:7" x14ac:dyDescent="0.45">
      <c r="A244" s="1" t="s">
        <v>1434</v>
      </c>
      <c r="B244" t="s">
        <v>1435</v>
      </c>
      <c r="C244" t="str">
        <f>IF(Table_Query_from_PYR[[#This Row],[New PartID]]="","",IF(Table_Query_from_PYR[[#This Row],[Current PartID]]&lt;&gt;Table_Query_from_PYR[[#This Row],[New PartID]],"Yes",""))</f>
        <v>Yes</v>
      </c>
      <c r="D244" t="s">
        <v>1436</v>
      </c>
      <c r="E244" t="s">
        <v>1437</v>
      </c>
      <c r="F244" t="s">
        <v>1438</v>
      </c>
      <c r="G244" t="s">
        <v>1439</v>
      </c>
    </row>
    <row r="245" spans="1:7" x14ac:dyDescent="0.45">
      <c r="A245" s="1" t="s">
        <v>1440</v>
      </c>
      <c r="B245" t="s">
        <v>1441</v>
      </c>
      <c r="C245" t="str">
        <f>IF(Table_Query_from_PYR[[#This Row],[New PartID]]="","",IF(Table_Query_from_PYR[[#This Row],[Current PartID]]&lt;&gt;Table_Query_from_PYR[[#This Row],[New PartID]],"Yes",""))</f>
        <v>Yes</v>
      </c>
      <c r="D245" t="s">
        <v>1442</v>
      </c>
      <c r="E245" t="s">
        <v>1443</v>
      </c>
      <c r="F245" t="s">
        <v>1444</v>
      </c>
      <c r="G245" t="s">
        <v>1445</v>
      </c>
    </row>
    <row r="246" spans="1:7" x14ac:dyDescent="0.45">
      <c r="A246" s="1" t="s">
        <v>1446</v>
      </c>
      <c r="B246" t="s">
        <v>1447</v>
      </c>
      <c r="C246" t="str">
        <f>IF(Table_Query_from_PYR[[#This Row],[New PartID]]="","",IF(Table_Query_from_PYR[[#This Row],[Current PartID]]&lt;&gt;Table_Query_from_PYR[[#This Row],[New PartID]],"Yes",""))</f>
        <v>Yes</v>
      </c>
      <c r="D246" t="s">
        <v>1448</v>
      </c>
      <c r="E246" t="s">
        <v>1449</v>
      </c>
      <c r="F246" t="s">
        <v>1450</v>
      </c>
      <c r="G246" t="s">
        <v>1451</v>
      </c>
    </row>
    <row r="247" spans="1:7" x14ac:dyDescent="0.45">
      <c r="A247" s="1" t="s">
        <v>1452</v>
      </c>
      <c r="B247" t="s">
        <v>1453</v>
      </c>
      <c r="C247" t="str">
        <f>IF(Table_Query_from_PYR[[#This Row],[New PartID]]="","",IF(Table_Query_from_PYR[[#This Row],[Current PartID]]&lt;&gt;Table_Query_from_PYR[[#This Row],[New PartID]],"Yes",""))</f>
        <v>Yes</v>
      </c>
      <c r="D247" t="s">
        <v>1454</v>
      </c>
      <c r="E247" t="s">
        <v>1455</v>
      </c>
      <c r="F247" t="s">
        <v>1456</v>
      </c>
      <c r="G247" t="s">
        <v>1457</v>
      </c>
    </row>
    <row r="248" spans="1:7" x14ac:dyDescent="0.45">
      <c r="A248" s="1" t="s">
        <v>1458</v>
      </c>
      <c r="B248" t="s">
        <v>1459</v>
      </c>
      <c r="C248" t="str">
        <f>IF(Table_Query_from_PYR[[#This Row],[New PartID]]="","",IF(Table_Query_from_PYR[[#This Row],[Current PartID]]&lt;&gt;Table_Query_from_PYR[[#This Row],[New PartID]],"Yes",""))</f>
        <v>Yes</v>
      </c>
      <c r="D248" t="s">
        <v>1460</v>
      </c>
      <c r="E248" t="s">
        <v>1461</v>
      </c>
      <c r="F248" t="s">
        <v>1462</v>
      </c>
      <c r="G248" t="s">
        <v>1463</v>
      </c>
    </row>
    <row r="249" spans="1:7" x14ac:dyDescent="0.45">
      <c r="A249" s="1" t="s">
        <v>1464</v>
      </c>
      <c r="B249" t="s">
        <v>1465</v>
      </c>
      <c r="C249" t="str">
        <f>IF(Table_Query_from_PYR[[#This Row],[New PartID]]="","",IF(Table_Query_from_PYR[[#This Row],[Current PartID]]&lt;&gt;Table_Query_from_PYR[[#This Row],[New PartID]],"Yes",""))</f>
        <v>Yes</v>
      </c>
      <c r="D249" t="s">
        <v>1466</v>
      </c>
      <c r="E249" t="s">
        <v>1467</v>
      </c>
      <c r="F249" t="s">
        <v>1466</v>
      </c>
      <c r="G249" t="s">
        <v>1467</v>
      </c>
    </row>
    <row r="250" spans="1:7" x14ac:dyDescent="0.45">
      <c r="A250" s="1" t="s">
        <v>1468</v>
      </c>
      <c r="B250" t="s">
        <v>1469</v>
      </c>
      <c r="C250" t="str">
        <f>IF(Table_Query_from_PYR[[#This Row],[New PartID]]="","",IF(Table_Query_from_PYR[[#This Row],[Current PartID]]&lt;&gt;Table_Query_from_PYR[[#This Row],[New PartID]],"Yes",""))</f>
        <v>Yes</v>
      </c>
      <c r="D250" t="s">
        <v>1470</v>
      </c>
      <c r="E250" t="s">
        <v>1471</v>
      </c>
      <c r="F250" t="s">
        <v>1472</v>
      </c>
      <c r="G250" t="s">
        <v>1473</v>
      </c>
    </row>
    <row r="251" spans="1:7" x14ac:dyDescent="0.45">
      <c r="A251" s="1" t="s">
        <v>1474</v>
      </c>
      <c r="B251" t="s">
        <v>1475</v>
      </c>
      <c r="C251" t="str">
        <f>IF(Table_Query_from_PYR[[#This Row],[New PartID]]="","",IF(Table_Query_from_PYR[[#This Row],[Current PartID]]&lt;&gt;Table_Query_from_PYR[[#This Row],[New PartID]],"Yes",""))</f>
        <v>Yes</v>
      </c>
      <c r="D251" t="s">
        <v>1476</v>
      </c>
      <c r="E251" t="s">
        <v>1477</v>
      </c>
      <c r="F251" t="s">
        <v>1478</v>
      </c>
      <c r="G251" t="s">
        <v>1479</v>
      </c>
    </row>
    <row r="252" spans="1:7" x14ac:dyDescent="0.45">
      <c r="A252" s="1" t="s">
        <v>1480</v>
      </c>
      <c r="B252" t="s">
        <v>1481</v>
      </c>
      <c r="C252" t="str">
        <f>IF(Table_Query_from_PYR[[#This Row],[New PartID]]="","",IF(Table_Query_from_PYR[[#This Row],[Current PartID]]&lt;&gt;Table_Query_from_PYR[[#This Row],[New PartID]],"Yes",""))</f>
        <v>Yes</v>
      </c>
      <c r="D252" t="s">
        <v>1482</v>
      </c>
      <c r="E252" t="s">
        <v>1483</v>
      </c>
      <c r="F252" t="s">
        <v>1484</v>
      </c>
      <c r="G252" t="s">
        <v>1485</v>
      </c>
    </row>
    <row r="253" spans="1:7" x14ac:dyDescent="0.45">
      <c r="A253" s="1" t="s">
        <v>1486</v>
      </c>
      <c r="B253" t="s">
        <v>1487</v>
      </c>
      <c r="C253" t="str">
        <f>IF(Table_Query_from_PYR[[#This Row],[New PartID]]="","",IF(Table_Query_from_PYR[[#This Row],[Current PartID]]&lt;&gt;Table_Query_from_PYR[[#This Row],[New PartID]],"Yes",""))</f>
        <v>Yes</v>
      </c>
      <c r="D253" t="s">
        <v>1488</v>
      </c>
      <c r="E253" t="s">
        <v>1489</v>
      </c>
      <c r="F253" t="s">
        <v>1490</v>
      </c>
      <c r="G253" t="s">
        <v>1491</v>
      </c>
    </row>
    <row r="254" spans="1:7" x14ac:dyDescent="0.45">
      <c r="A254" s="1" t="s">
        <v>1492</v>
      </c>
      <c r="B254">
        <v>4181501509</v>
      </c>
      <c r="C254" t="str">
        <f>IF(Table_Query_from_PYR[[#This Row],[New PartID]]="","",IF(Table_Query_from_PYR[[#This Row],[Current PartID]]&lt;&gt;Table_Query_from_PYR[[#This Row],[New PartID]],"Yes",""))</f>
        <v>Yes</v>
      </c>
      <c r="D254" t="s">
        <v>1493</v>
      </c>
      <c r="E254" t="s">
        <v>1494</v>
      </c>
      <c r="F254" t="s">
        <v>1495</v>
      </c>
      <c r="G254" t="s">
        <v>1496</v>
      </c>
    </row>
    <row r="255" spans="1:7" x14ac:dyDescent="0.45">
      <c r="A255" s="1" t="s">
        <v>1497</v>
      </c>
      <c r="B255" t="s">
        <v>1498</v>
      </c>
      <c r="C255" t="str">
        <f>IF(Table_Query_from_PYR[[#This Row],[New PartID]]="","",IF(Table_Query_from_PYR[[#This Row],[Current PartID]]&lt;&gt;Table_Query_from_PYR[[#This Row],[New PartID]],"Yes",""))</f>
        <v>Yes</v>
      </c>
      <c r="D255" t="s">
        <v>1499</v>
      </c>
      <c r="E255" t="s">
        <v>1500</v>
      </c>
      <c r="F255" t="s">
        <v>1501</v>
      </c>
      <c r="G255" t="s">
        <v>1502</v>
      </c>
    </row>
    <row r="256" spans="1:7" x14ac:dyDescent="0.45">
      <c r="A256" s="1" t="s">
        <v>1503</v>
      </c>
      <c r="B256" t="s">
        <v>1504</v>
      </c>
      <c r="C256" t="str">
        <f>IF(Table_Query_from_PYR[[#This Row],[New PartID]]="","",IF(Table_Query_from_PYR[[#This Row],[Current PartID]]&lt;&gt;Table_Query_from_PYR[[#This Row],[New PartID]],"Yes",""))</f>
        <v>Yes</v>
      </c>
      <c r="D256" t="s">
        <v>1505</v>
      </c>
      <c r="E256" t="s">
        <v>1506</v>
      </c>
      <c r="F256" t="s">
        <v>1507</v>
      </c>
      <c r="G256" t="s">
        <v>1508</v>
      </c>
    </row>
    <row r="257" spans="1:7" x14ac:dyDescent="0.45">
      <c r="A257" s="1" t="s">
        <v>1509</v>
      </c>
      <c r="B257" t="s">
        <v>1510</v>
      </c>
      <c r="C257" t="str">
        <f>IF(Table_Query_from_PYR[[#This Row],[New PartID]]="","",IF(Table_Query_from_PYR[[#This Row],[Current PartID]]&lt;&gt;Table_Query_from_PYR[[#This Row],[New PartID]],"Yes",""))</f>
        <v>Yes</v>
      </c>
      <c r="D257" t="s">
        <v>1511</v>
      </c>
      <c r="E257" t="s">
        <v>1512</v>
      </c>
      <c r="F257" t="s">
        <v>1513</v>
      </c>
      <c r="G257" t="s">
        <v>1514</v>
      </c>
    </row>
    <row r="258" spans="1:7" x14ac:dyDescent="0.45">
      <c r="A258" s="1" t="s">
        <v>1515</v>
      </c>
      <c r="B258" t="s">
        <v>1516</v>
      </c>
      <c r="C258" t="str">
        <f>IF(Table_Query_from_PYR[[#This Row],[New PartID]]="","",IF(Table_Query_from_PYR[[#This Row],[Current PartID]]&lt;&gt;Table_Query_from_PYR[[#This Row],[New PartID]],"Yes",""))</f>
        <v>Yes</v>
      </c>
      <c r="D258" t="s">
        <v>1517</v>
      </c>
      <c r="E258" t="s">
        <v>1518</v>
      </c>
      <c r="F258" t="s">
        <v>1519</v>
      </c>
      <c r="G258" t="s">
        <v>1520</v>
      </c>
    </row>
    <row r="259" spans="1:7" x14ac:dyDescent="0.45">
      <c r="A259" s="1" t="s">
        <v>1521</v>
      </c>
      <c r="B259" t="s">
        <v>1522</v>
      </c>
      <c r="C259" t="str">
        <f>IF(Table_Query_from_PYR[[#This Row],[New PartID]]="","",IF(Table_Query_from_PYR[[#This Row],[Current PartID]]&lt;&gt;Table_Query_from_PYR[[#This Row],[New PartID]],"Yes",""))</f>
        <v>Yes</v>
      </c>
      <c r="D259" t="s">
        <v>1523</v>
      </c>
      <c r="E259" t="s">
        <v>1524</v>
      </c>
      <c r="F259" t="s">
        <v>1523</v>
      </c>
      <c r="G259" t="s">
        <v>1525</v>
      </c>
    </row>
    <row r="260" spans="1:7" x14ac:dyDescent="0.45">
      <c r="A260" s="1" t="s">
        <v>1526</v>
      </c>
      <c r="B260" t="s">
        <v>1527</v>
      </c>
      <c r="C260" t="str">
        <f>IF(Table_Query_from_PYR[[#This Row],[New PartID]]="","",IF(Table_Query_from_PYR[[#This Row],[Current PartID]]&lt;&gt;Table_Query_from_PYR[[#This Row],[New PartID]],"Yes",""))</f>
        <v>Yes</v>
      </c>
      <c r="D260" t="s">
        <v>1528</v>
      </c>
      <c r="E260" t="s">
        <v>1529</v>
      </c>
      <c r="F260" t="s">
        <v>1530</v>
      </c>
      <c r="G260" t="s">
        <v>1531</v>
      </c>
    </row>
    <row r="261" spans="1:7" x14ac:dyDescent="0.45">
      <c r="A261" s="1" t="s">
        <v>1532</v>
      </c>
      <c r="B261" t="s">
        <v>1533</v>
      </c>
      <c r="C261" t="str">
        <f>IF(Table_Query_from_PYR[[#This Row],[New PartID]]="","",IF(Table_Query_from_PYR[[#This Row],[Current PartID]]&lt;&gt;Table_Query_from_PYR[[#This Row],[New PartID]],"Yes",""))</f>
        <v>Yes</v>
      </c>
      <c r="D261" t="s">
        <v>1534</v>
      </c>
      <c r="E261" t="s">
        <v>1535</v>
      </c>
      <c r="F261" t="s">
        <v>1536</v>
      </c>
      <c r="G261" t="s">
        <v>1537</v>
      </c>
    </row>
    <row r="262" spans="1:7" x14ac:dyDescent="0.45">
      <c r="A262" s="1" t="s">
        <v>1538</v>
      </c>
      <c r="B262" t="s">
        <v>1539</v>
      </c>
      <c r="C262" t="str">
        <f>IF(Table_Query_from_PYR[[#This Row],[New PartID]]="","",IF(Table_Query_from_PYR[[#This Row],[Current PartID]]&lt;&gt;Table_Query_from_PYR[[#This Row],[New PartID]],"Yes",""))</f>
        <v>Yes</v>
      </c>
      <c r="D262" t="s">
        <v>1540</v>
      </c>
      <c r="E262" t="s">
        <v>1541</v>
      </c>
      <c r="F262" t="s">
        <v>1542</v>
      </c>
      <c r="G262" t="s">
        <v>1543</v>
      </c>
    </row>
    <row r="263" spans="1:7" x14ac:dyDescent="0.45">
      <c r="A263" s="1" t="s">
        <v>1544</v>
      </c>
      <c r="B263" t="s">
        <v>1545</v>
      </c>
      <c r="C263" t="str">
        <f>IF(Table_Query_from_PYR[[#This Row],[New PartID]]="","",IF(Table_Query_from_PYR[[#This Row],[Current PartID]]&lt;&gt;Table_Query_from_PYR[[#This Row],[New PartID]],"Yes",""))</f>
        <v>Yes</v>
      </c>
      <c r="D263" t="s">
        <v>1546</v>
      </c>
      <c r="E263" t="s">
        <v>1547</v>
      </c>
      <c r="F263" t="s">
        <v>1548</v>
      </c>
      <c r="G263" t="s">
        <v>1549</v>
      </c>
    </row>
    <row r="264" spans="1:7" x14ac:dyDescent="0.45">
      <c r="A264" s="1" t="s">
        <v>1550</v>
      </c>
      <c r="B264" t="s">
        <v>1551</v>
      </c>
      <c r="C264" t="str">
        <f>IF(Table_Query_from_PYR[[#This Row],[New PartID]]="","",IF(Table_Query_from_PYR[[#This Row],[Current PartID]]&lt;&gt;Table_Query_from_PYR[[#This Row],[New PartID]],"Yes",""))</f>
        <v>Yes</v>
      </c>
      <c r="D264" t="s">
        <v>1552</v>
      </c>
      <c r="E264" t="s">
        <v>1553</v>
      </c>
      <c r="F264" t="s">
        <v>1554</v>
      </c>
      <c r="G264" t="s">
        <v>1555</v>
      </c>
    </row>
    <row r="265" spans="1:7" x14ac:dyDescent="0.45">
      <c r="A265" s="1" t="s">
        <v>1556</v>
      </c>
      <c r="B265" t="s">
        <v>1557</v>
      </c>
      <c r="C265" t="str">
        <f>IF(Table_Query_from_PYR[[#This Row],[New PartID]]="","",IF(Table_Query_from_PYR[[#This Row],[Current PartID]]&lt;&gt;Table_Query_from_PYR[[#This Row],[New PartID]],"Yes",""))</f>
        <v>Yes</v>
      </c>
      <c r="D265" t="s">
        <v>1558</v>
      </c>
      <c r="E265" t="s">
        <v>1559</v>
      </c>
      <c r="F265" t="s">
        <v>1560</v>
      </c>
      <c r="G265" t="s">
        <v>1561</v>
      </c>
    </row>
    <row r="266" spans="1:7" x14ac:dyDescent="0.45">
      <c r="A266" s="1" t="s">
        <v>1562</v>
      </c>
      <c r="B266" t="s">
        <v>1563</v>
      </c>
      <c r="C266" t="str">
        <f>IF(Table_Query_from_PYR[[#This Row],[New PartID]]="","",IF(Table_Query_from_PYR[[#This Row],[Current PartID]]&lt;&gt;Table_Query_from_PYR[[#This Row],[New PartID]],"Yes",""))</f>
        <v>Yes</v>
      </c>
      <c r="D266" t="s">
        <v>1564</v>
      </c>
      <c r="E266" t="s">
        <v>1565</v>
      </c>
      <c r="F266" t="s">
        <v>1566</v>
      </c>
      <c r="G266" t="s">
        <v>1567</v>
      </c>
    </row>
    <row r="267" spans="1:7" x14ac:dyDescent="0.45">
      <c r="A267" s="1" t="s">
        <v>1568</v>
      </c>
      <c r="B267" t="s">
        <v>1569</v>
      </c>
      <c r="C267" t="str">
        <f>IF(Table_Query_from_PYR[[#This Row],[New PartID]]="","",IF(Table_Query_from_PYR[[#This Row],[Current PartID]]&lt;&gt;Table_Query_from_PYR[[#This Row],[New PartID]],"Yes",""))</f>
        <v>Yes</v>
      </c>
      <c r="D267" t="s">
        <v>1570</v>
      </c>
      <c r="E267" t="s">
        <v>1571</v>
      </c>
      <c r="F267" t="s">
        <v>1572</v>
      </c>
      <c r="G267" t="s">
        <v>1573</v>
      </c>
    </row>
    <row r="268" spans="1:7" x14ac:dyDescent="0.45">
      <c r="A268" s="1" t="s">
        <v>1574</v>
      </c>
      <c r="B268" t="s">
        <v>1575</v>
      </c>
      <c r="C268" t="str">
        <f>IF(Table_Query_from_PYR[[#This Row],[New PartID]]="","",IF(Table_Query_from_PYR[[#This Row],[Current PartID]]&lt;&gt;Table_Query_from_PYR[[#This Row],[New PartID]],"Yes",""))</f>
        <v>Yes</v>
      </c>
      <c r="D268" t="s">
        <v>1576</v>
      </c>
      <c r="E268" t="s">
        <v>1577</v>
      </c>
      <c r="F268" t="s">
        <v>1578</v>
      </c>
      <c r="G268" t="s">
        <v>1579</v>
      </c>
    </row>
    <row r="269" spans="1:7" x14ac:dyDescent="0.45">
      <c r="A269" s="1" t="s">
        <v>1580</v>
      </c>
      <c r="B269" t="s">
        <v>1581</v>
      </c>
      <c r="C269" t="str">
        <f>IF(Table_Query_from_PYR[[#This Row],[New PartID]]="","",IF(Table_Query_from_PYR[[#This Row],[Current PartID]]&lt;&gt;Table_Query_from_PYR[[#This Row],[New PartID]],"Yes",""))</f>
        <v>Yes</v>
      </c>
      <c r="D269" t="s">
        <v>1582</v>
      </c>
      <c r="E269" t="s">
        <v>1583</v>
      </c>
      <c r="F269" t="s">
        <v>1584</v>
      </c>
      <c r="G269" t="s">
        <v>1585</v>
      </c>
    </row>
    <row r="270" spans="1:7" x14ac:dyDescent="0.45">
      <c r="A270" s="1" t="s">
        <v>1586</v>
      </c>
      <c r="B270" t="s">
        <v>1587</v>
      </c>
      <c r="C270" t="str">
        <f>IF(Table_Query_from_PYR[[#This Row],[New PartID]]="","",IF(Table_Query_from_PYR[[#This Row],[Current PartID]]&lt;&gt;Table_Query_from_PYR[[#This Row],[New PartID]],"Yes",""))</f>
        <v>Yes</v>
      </c>
      <c r="D270" t="s">
        <v>1588</v>
      </c>
      <c r="E270" t="s">
        <v>1589</v>
      </c>
      <c r="F270" t="s">
        <v>1590</v>
      </c>
      <c r="G270" t="s">
        <v>1591</v>
      </c>
    </row>
    <row r="271" spans="1:7" x14ac:dyDescent="0.45">
      <c r="A271" s="1" t="s">
        <v>1592</v>
      </c>
      <c r="B271" t="s">
        <v>1593</v>
      </c>
      <c r="C271" t="str">
        <f>IF(Table_Query_from_PYR[[#This Row],[New PartID]]="","",IF(Table_Query_from_PYR[[#This Row],[Current PartID]]&lt;&gt;Table_Query_from_PYR[[#This Row],[New PartID]],"Yes",""))</f>
        <v>Yes</v>
      </c>
      <c r="D271" t="s">
        <v>1594</v>
      </c>
      <c r="E271" t="s">
        <v>1595</v>
      </c>
      <c r="F271" t="s">
        <v>1596</v>
      </c>
      <c r="G271" t="s">
        <v>1595</v>
      </c>
    </row>
    <row r="272" spans="1:7" x14ac:dyDescent="0.45">
      <c r="A272" s="1" t="s">
        <v>1597</v>
      </c>
      <c r="B272" t="s">
        <v>1598</v>
      </c>
      <c r="C272" t="str">
        <f>IF(Table_Query_from_PYR[[#This Row],[New PartID]]="","",IF(Table_Query_from_PYR[[#This Row],[Current PartID]]&lt;&gt;Table_Query_from_PYR[[#This Row],[New PartID]],"Yes",""))</f>
        <v>Yes</v>
      </c>
      <c r="D272" t="s">
        <v>1599</v>
      </c>
      <c r="E272" t="s">
        <v>1600</v>
      </c>
      <c r="F272" t="s">
        <v>1601</v>
      </c>
      <c r="G272" t="s">
        <v>1602</v>
      </c>
    </row>
    <row r="273" spans="1:7" x14ac:dyDescent="0.45">
      <c r="A273" s="1" t="s">
        <v>1603</v>
      </c>
      <c r="B273" t="s">
        <v>1604</v>
      </c>
      <c r="C273" t="str">
        <f>IF(Table_Query_from_PYR[[#This Row],[New PartID]]="","",IF(Table_Query_from_PYR[[#This Row],[Current PartID]]&lt;&gt;Table_Query_from_PYR[[#This Row],[New PartID]],"Yes",""))</f>
        <v>Yes</v>
      </c>
      <c r="D273" t="s">
        <v>1605</v>
      </c>
      <c r="E273" t="s">
        <v>1606</v>
      </c>
      <c r="F273" t="s">
        <v>1607</v>
      </c>
      <c r="G273" t="s">
        <v>1608</v>
      </c>
    </row>
    <row r="274" spans="1:7" x14ac:dyDescent="0.45">
      <c r="A274" s="1" t="s">
        <v>1609</v>
      </c>
      <c r="B274" t="s">
        <v>1610</v>
      </c>
      <c r="C274" t="str">
        <f>IF(Table_Query_from_PYR[[#This Row],[New PartID]]="","",IF(Table_Query_from_PYR[[#This Row],[Current PartID]]&lt;&gt;Table_Query_from_PYR[[#This Row],[New PartID]],"Yes",""))</f>
        <v>Yes</v>
      </c>
      <c r="D274" t="s">
        <v>1611</v>
      </c>
      <c r="E274" t="s">
        <v>1612</v>
      </c>
      <c r="F274" t="s">
        <v>1613</v>
      </c>
      <c r="G274" t="s">
        <v>1614</v>
      </c>
    </row>
    <row r="275" spans="1:7" x14ac:dyDescent="0.45">
      <c r="A275" s="1" t="s">
        <v>1615</v>
      </c>
      <c r="B275" t="s">
        <v>1616</v>
      </c>
      <c r="C275" t="str">
        <f>IF(Table_Query_from_PYR[[#This Row],[New PartID]]="","",IF(Table_Query_from_PYR[[#This Row],[Current PartID]]&lt;&gt;Table_Query_from_PYR[[#This Row],[New PartID]],"Yes",""))</f>
        <v>Yes</v>
      </c>
      <c r="D275" t="s">
        <v>1617</v>
      </c>
      <c r="E275" t="s">
        <v>1618</v>
      </c>
      <c r="F275" t="s">
        <v>1619</v>
      </c>
      <c r="G275" t="s">
        <v>1620</v>
      </c>
    </row>
    <row r="276" spans="1:7" x14ac:dyDescent="0.45">
      <c r="A276" s="1" t="s">
        <v>1621</v>
      </c>
      <c r="B276" t="s">
        <v>1622</v>
      </c>
      <c r="C276" t="str">
        <f>IF(Table_Query_from_PYR[[#This Row],[New PartID]]="","",IF(Table_Query_from_PYR[[#This Row],[Current PartID]]&lt;&gt;Table_Query_from_PYR[[#This Row],[New PartID]],"Yes",""))</f>
        <v>Yes</v>
      </c>
      <c r="D276" t="s">
        <v>1623</v>
      </c>
      <c r="E276" t="s">
        <v>1624</v>
      </c>
      <c r="F276" t="s">
        <v>1625</v>
      </c>
      <c r="G276" t="s">
        <v>1626</v>
      </c>
    </row>
    <row r="277" spans="1:7" x14ac:dyDescent="0.45">
      <c r="A277" s="1" t="s">
        <v>1627</v>
      </c>
      <c r="B277" t="s">
        <v>1628</v>
      </c>
      <c r="C277" t="str">
        <f>IF(Table_Query_from_PYR[[#This Row],[New PartID]]="","",IF(Table_Query_from_PYR[[#This Row],[Current PartID]]&lt;&gt;Table_Query_from_PYR[[#This Row],[New PartID]],"Yes",""))</f>
        <v>Yes</v>
      </c>
      <c r="D277" t="s">
        <v>1629</v>
      </c>
      <c r="E277" t="s">
        <v>1630</v>
      </c>
      <c r="F277" t="s">
        <v>1631</v>
      </c>
      <c r="G277" t="s">
        <v>1632</v>
      </c>
    </row>
    <row r="278" spans="1:7" x14ac:dyDescent="0.45">
      <c r="A278" s="1" t="s">
        <v>1633</v>
      </c>
      <c r="B278" t="s">
        <v>1634</v>
      </c>
      <c r="C278" t="str">
        <f>IF(Table_Query_from_PYR[[#This Row],[New PartID]]="","",IF(Table_Query_from_PYR[[#This Row],[Current PartID]]&lt;&gt;Table_Query_from_PYR[[#This Row],[New PartID]],"Yes",""))</f>
        <v>Yes</v>
      </c>
      <c r="D278" t="s">
        <v>1635</v>
      </c>
      <c r="E278" t="s">
        <v>1636</v>
      </c>
      <c r="F278" t="s">
        <v>1637</v>
      </c>
      <c r="G278" t="s">
        <v>1638</v>
      </c>
    </row>
    <row r="279" spans="1:7" x14ac:dyDescent="0.45">
      <c r="A279" s="1" t="s">
        <v>1639</v>
      </c>
      <c r="B279" t="s">
        <v>1640</v>
      </c>
      <c r="C279" t="str">
        <f>IF(Table_Query_from_PYR[[#This Row],[New PartID]]="","",IF(Table_Query_from_PYR[[#This Row],[Current PartID]]&lt;&gt;Table_Query_from_PYR[[#This Row],[New PartID]],"Yes",""))</f>
        <v>Yes</v>
      </c>
      <c r="D279" t="s">
        <v>1641</v>
      </c>
      <c r="E279" t="s">
        <v>1642</v>
      </c>
      <c r="F279" t="s">
        <v>1643</v>
      </c>
      <c r="G279" t="s">
        <v>1644</v>
      </c>
    </row>
    <row r="280" spans="1:7" x14ac:dyDescent="0.45">
      <c r="A280" s="1" t="s">
        <v>1645</v>
      </c>
      <c r="B280" t="s">
        <v>1646</v>
      </c>
      <c r="C280" t="str">
        <f>IF(Table_Query_from_PYR[[#This Row],[New PartID]]="","",IF(Table_Query_from_PYR[[#This Row],[Current PartID]]&lt;&gt;Table_Query_from_PYR[[#This Row],[New PartID]],"Yes",""))</f>
        <v>Yes</v>
      </c>
      <c r="D280" t="s">
        <v>1647</v>
      </c>
      <c r="E280" t="s">
        <v>1648</v>
      </c>
      <c r="F280" t="s">
        <v>1649</v>
      </c>
      <c r="G280" t="s">
        <v>1650</v>
      </c>
    </row>
    <row r="281" spans="1:7" x14ac:dyDescent="0.45">
      <c r="A281" s="1" t="s">
        <v>1651</v>
      </c>
      <c r="B281" t="s">
        <v>1652</v>
      </c>
      <c r="C281" t="str">
        <f>IF(Table_Query_from_PYR[[#This Row],[New PartID]]="","",IF(Table_Query_from_PYR[[#This Row],[Current PartID]]&lt;&gt;Table_Query_from_PYR[[#This Row],[New PartID]],"Yes",""))</f>
        <v>Yes</v>
      </c>
      <c r="D281" t="s">
        <v>1653</v>
      </c>
      <c r="E281" t="s">
        <v>1654</v>
      </c>
      <c r="F281" t="s">
        <v>1655</v>
      </c>
      <c r="G281" t="s">
        <v>1656</v>
      </c>
    </row>
    <row r="282" spans="1:7" x14ac:dyDescent="0.45">
      <c r="A282" s="1" t="s">
        <v>1657</v>
      </c>
      <c r="B282" t="s">
        <v>1658</v>
      </c>
      <c r="C282" t="str">
        <f>IF(Table_Query_from_PYR[[#This Row],[New PartID]]="","",IF(Table_Query_from_PYR[[#This Row],[Current PartID]]&lt;&gt;Table_Query_from_PYR[[#This Row],[New PartID]],"Yes",""))</f>
        <v>Yes</v>
      </c>
      <c r="D282" t="s">
        <v>1659</v>
      </c>
      <c r="E282" t="s">
        <v>1660</v>
      </c>
      <c r="F282" t="s">
        <v>1661</v>
      </c>
      <c r="G282" t="s">
        <v>1662</v>
      </c>
    </row>
    <row r="283" spans="1:7" x14ac:dyDescent="0.45">
      <c r="A283" s="1" t="s">
        <v>1663</v>
      </c>
      <c r="B283" t="s">
        <v>1664</v>
      </c>
      <c r="C283" t="str">
        <f>IF(Table_Query_from_PYR[[#This Row],[New PartID]]="","",IF(Table_Query_from_PYR[[#This Row],[Current PartID]]&lt;&gt;Table_Query_from_PYR[[#This Row],[New PartID]],"Yes",""))</f>
        <v>Yes</v>
      </c>
      <c r="D283" t="s">
        <v>1665</v>
      </c>
      <c r="E283" t="s">
        <v>1666</v>
      </c>
      <c r="F283" t="s">
        <v>1667</v>
      </c>
      <c r="G283" t="s">
        <v>1668</v>
      </c>
    </row>
    <row r="284" spans="1:7" x14ac:dyDescent="0.45">
      <c r="A284" s="1" t="s">
        <v>1669</v>
      </c>
      <c r="B284" t="s">
        <v>1670</v>
      </c>
      <c r="C284" t="str">
        <f>IF(Table_Query_from_PYR[[#This Row],[New PartID]]="","",IF(Table_Query_from_PYR[[#This Row],[Current PartID]]&lt;&gt;Table_Query_from_PYR[[#This Row],[New PartID]],"Yes",""))</f>
        <v>Yes</v>
      </c>
      <c r="D284" t="s">
        <v>1671</v>
      </c>
      <c r="E284" t="s">
        <v>1672</v>
      </c>
      <c r="F284" t="s">
        <v>1673</v>
      </c>
      <c r="G284" t="s">
        <v>1674</v>
      </c>
    </row>
    <row r="285" spans="1:7" x14ac:dyDescent="0.45">
      <c r="A285" s="1" t="s">
        <v>1675</v>
      </c>
      <c r="B285" t="s">
        <v>1676</v>
      </c>
      <c r="C285" t="str">
        <f>IF(Table_Query_from_PYR[[#This Row],[New PartID]]="","",IF(Table_Query_from_PYR[[#This Row],[Current PartID]]&lt;&gt;Table_Query_from_PYR[[#This Row],[New PartID]],"Yes",""))</f>
        <v>Yes</v>
      </c>
      <c r="D285" t="s">
        <v>1677</v>
      </c>
      <c r="E285" t="s">
        <v>1678</v>
      </c>
      <c r="F285" t="s">
        <v>1679</v>
      </c>
      <c r="G285" t="s">
        <v>1680</v>
      </c>
    </row>
    <row r="286" spans="1:7" x14ac:dyDescent="0.45">
      <c r="A286" s="1" t="s">
        <v>1681</v>
      </c>
      <c r="B286" t="s">
        <v>1682</v>
      </c>
      <c r="C286" t="str">
        <f>IF(Table_Query_from_PYR[[#This Row],[New PartID]]="","",IF(Table_Query_from_PYR[[#This Row],[Current PartID]]&lt;&gt;Table_Query_from_PYR[[#This Row],[New PartID]],"Yes",""))</f>
        <v>Yes</v>
      </c>
      <c r="D286" t="s">
        <v>1683</v>
      </c>
      <c r="E286" t="s">
        <v>1684</v>
      </c>
      <c r="F286" t="s">
        <v>1685</v>
      </c>
      <c r="G286" t="s">
        <v>1686</v>
      </c>
    </row>
    <row r="287" spans="1:7" x14ac:dyDescent="0.45">
      <c r="A287" s="1" t="s">
        <v>1687</v>
      </c>
      <c r="B287" t="s">
        <v>1688</v>
      </c>
      <c r="C287" t="str">
        <f>IF(Table_Query_from_PYR[[#This Row],[New PartID]]="","",IF(Table_Query_from_PYR[[#This Row],[Current PartID]]&lt;&gt;Table_Query_from_PYR[[#This Row],[New PartID]],"Yes",""))</f>
        <v>Yes</v>
      </c>
      <c r="D287" t="s">
        <v>1689</v>
      </c>
      <c r="E287" t="s">
        <v>1690</v>
      </c>
      <c r="F287" t="s">
        <v>1691</v>
      </c>
      <c r="G287" t="s">
        <v>1692</v>
      </c>
    </row>
    <row r="288" spans="1:7" x14ac:dyDescent="0.45">
      <c r="A288" s="1" t="s">
        <v>1693</v>
      </c>
      <c r="B288" t="s">
        <v>1694</v>
      </c>
      <c r="C288" t="str">
        <f>IF(Table_Query_from_PYR[[#This Row],[New PartID]]="","",IF(Table_Query_from_PYR[[#This Row],[Current PartID]]&lt;&gt;Table_Query_from_PYR[[#This Row],[New PartID]],"Yes",""))</f>
        <v>Yes</v>
      </c>
      <c r="D288" t="s">
        <v>1695</v>
      </c>
      <c r="E288" t="s">
        <v>1696</v>
      </c>
      <c r="F288" t="s">
        <v>1697</v>
      </c>
      <c r="G288" t="s">
        <v>1698</v>
      </c>
    </row>
    <row r="289" spans="1:7" x14ac:dyDescent="0.45">
      <c r="A289" s="1" t="s">
        <v>1699</v>
      </c>
      <c r="B289" t="s">
        <v>1700</v>
      </c>
      <c r="C289" t="str">
        <f>IF(Table_Query_from_PYR[[#This Row],[New PartID]]="","",IF(Table_Query_from_PYR[[#This Row],[Current PartID]]&lt;&gt;Table_Query_from_PYR[[#This Row],[New PartID]],"Yes",""))</f>
        <v>Yes</v>
      </c>
      <c r="D289" t="s">
        <v>1701</v>
      </c>
      <c r="E289" t="s">
        <v>1702</v>
      </c>
      <c r="F289" t="s">
        <v>1703</v>
      </c>
      <c r="G289" t="s">
        <v>1704</v>
      </c>
    </row>
    <row r="290" spans="1:7" x14ac:dyDescent="0.45">
      <c r="A290" s="1" t="s">
        <v>1705</v>
      </c>
      <c r="B290" t="s">
        <v>1706</v>
      </c>
      <c r="C290" t="str">
        <f>IF(Table_Query_from_PYR[[#This Row],[New PartID]]="","",IF(Table_Query_from_PYR[[#This Row],[Current PartID]]&lt;&gt;Table_Query_from_PYR[[#This Row],[New PartID]],"Yes",""))</f>
        <v>Yes</v>
      </c>
      <c r="D290" t="s">
        <v>1707</v>
      </c>
      <c r="E290" t="s">
        <v>1708</v>
      </c>
      <c r="F290" t="s">
        <v>1709</v>
      </c>
      <c r="G290" t="s">
        <v>1710</v>
      </c>
    </row>
    <row r="291" spans="1:7" x14ac:dyDescent="0.45">
      <c r="A291" s="1" t="s">
        <v>1711</v>
      </c>
      <c r="B291" t="s">
        <v>1712</v>
      </c>
      <c r="C291" t="str">
        <f>IF(Table_Query_from_PYR[[#This Row],[New PartID]]="","",IF(Table_Query_from_PYR[[#This Row],[Current PartID]]&lt;&gt;Table_Query_from_PYR[[#This Row],[New PartID]],"Yes",""))</f>
        <v>Yes</v>
      </c>
      <c r="D291" t="s">
        <v>1713</v>
      </c>
      <c r="E291" t="s">
        <v>1714</v>
      </c>
      <c r="F291" t="s">
        <v>1715</v>
      </c>
      <c r="G291" t="s">
        <v>1716</v>
      </c>
    </row>
    <row r="292" spans="1:7" x14ac:dyDescent="0.45">
      <c r="A292" s="1" t="s">
        <v>1717</v>
      </c>
      <c r="B292" t="s">
        <v>1718</v>
      </c>
      <c r="C292" t="str">
        <f>IF(Table_Query_from_PYR[[#This Row],[New PartID]]="","",IF(Table_Query_from_PYR[[#This Row],[Current PartID]]&lt;&gt;Table_Query_from_PYR[[#This Row],[New PartID]],"Yes",""))</f>
        <v>Yes</v>
      </c>
      <c r="D292" t="s">
        <v>1719</v>
      </c>
      <c r="E292" t="s">
        <v>1720</v>
      </c>
      <c r="F292" t="s">
        <v>1721</v>
      </c>
      <c r="G292" t="s">
        <v>1722</v>
      </c>
    </row>
    <row r="293" spans="1:7" x14ac:dyDescent="0.45">
      <c r="A293" s="1" t="s">
        <v>1723</v>
      </c>
      <c r="B293" t="s">
        <v>1724</v>
      </c>
      <c r="C293" t="str">
        <f>IF(Table_Query_from_PYR[[#This Row],[New PartID]]="","",IF(Table_Query_from_PYR[[#This Row],[Current PartID]]&lt;&gt;Table_Query_from_PYR[[#This Row],[New PartID]],"Yes",""))</f>
        <v>Yes</v>
      </c>
      <c r="D293" t="s">
        <v>1725</v>
      </c>
      <c r="E293" t="s">
        <v>1726</v>
      </c>
      <c r="F293" t="s">
        <v>1727</v>
      </c>
      <c r="G293" t="s">
        <v>1728</v>
      </c>
    </row>
    <row r="294" spans="1:7" x14ac:dyDescent="0.45">
      <c r="A294" s="1" t="s">
        <v>1729</v>
      </c>
      <c r="B294" t="s">
        <v>1730</v>
      </c>
      <c r="C294" t="str">
        <f>IF(Table_Query_from_PYR[[#This Row],[New PartID]]="","",IF(Table_Query_from_PYR[[#This Row],[Current PartID]]&lt;&gt;Table_Query_from_PYR[[#This Row],[New PartID]],"Yes",""))</f>
        <v>Yes</v>
      </c>
      <c r="D294" t="s">
        <v>1731</v>
      </c>
      <c r="E294" t="s">
        <v>1732</v>
      </c>
      <c r="F294" t="s">
        <v>1733</v>
      </c>
      <c r="G294" t="s">
        <v>1734</v>
      </c>
    </row>
    <row r="295" spans="1:7" x14ac:dyDescent="0.45">
      <c r="A295" s="1" t="s">
        <v>1735</v>
      </c>
      <c r="B295" t="s">
        <v>1736</v>
      </c>
      <c r="C295" t="str">
        <f>IF(Table_Query_from_PYR[[#This Row],[New PartID]]="","",IF(Table_Query_from_PYR[[#This Row],[Current PartID]]&lt;&gt;Table_Query_from_PYR[[#This Row],[New PartID]],"Yes",""))</f>
        <v>Yes</v>
      </c>
      <c r="D295" t="s">
        <v>1737</v>
      </c>
      <c r="E295" t="s">
        <v>1738</v>
      </c>
      <c r="F295" t="s">
        <v>1739</v>
      </c>
      <c r="G295" t="s">
        <v>1740</v>
      </c>
    </row>
    <row r="296" spans="1:7" x14ac:dyDescent="0.45">
      <c r="A296" s="1" t="s">
        <v>1741</v>
      </c>
      <c r="B296" t="s">
        <v>1742</v>
      </c>
      <c r="C296" t="str">
        <f>IF(Table_Query_from_PYR[[#This Row],[New PartID]]="","",IF(Table_Query_from_PYR[[#This Row],[Current PartID]]&lt;&gt;Table_Query_from_PYR[[#This Row],[New PartID]],"Yes",""))</f>
        <v>Yes</v>
      </c>
      <c r="D296" t="s">
        <v>1743</v>
      </c>
      <c r="E296" t="s">
        <v>1744</v>
      </c>
      <c r="F296" t="s">
        <v>1745</v>
      </c>
      <c r="G296" t="s">
        <v>1746</v>
      </c>
    </row>
    <row r="297" spans="1:7" x14ac:dyDescent="0.45">
      <c r="A297" s="1" t="s">
        <v>1747</v>
      </c>
      <c r="B297" t="s">
        <v>1748</v>
      </c>
      <c r="C297" t="str">
        <f>IF(Table_Query_from_PYR[[#This Row],[New PartID]]="","",IF(Table_Query_from_PYR[[#This Row],[Current PartID]]&lt;&gt;Table_Query_from_PYR[[#This Row],[New PartID]],"Yes",""))</f>
        <v>Yes</v>
      </c>
      <c r="D297" t="s">
        <v>1749</v>
      </c>
      <c r="E297" t="s">
        <v>1750</v>
      </c>
      <c r="F297" t="s">
        <v>1751</v>
      </c>
      <c r="G297" t="s">
        <v>1752</v>
      </c>
    </row>
    <row r="298" spans="1:7" x14ac:dyDescent="0.45">
      <c r="A298" s="1" t="s">
        <v>1753</v>
      </c>
      <c r="B298" t="s">
        <v>1754</v>
      </c>
      <c r="C298" t="str">
        <f>IF(Table_Query_from_PYR[[#This Row],[New PartID]]="","",IF(Table_Query_from_PYR[[#This Row],[Current PartID]]&lt;&gt;Table_Query_from_PYR[[#This Row],[New PartID]],"Yes",""))</f>
        <v>Yes</v>
      </c>
      <c r="D298" t="s">
        <v>1755</v>
      </c>
      <c r="E298" t="s">
        <v>1756</v>
      </c>
      <c r="F298" t="s">
        <v>1757</v>
      </c>
      <c r="G298" t="s">
        <v>1758</v>
      </c>
    </row>
    <row r="299" spans="1:7" x14ac:dyDescent="0.45">
      <c r="A299" s="1" t="s">
        <v>1759</v>
      </c>
      <c r="B299" t="s">
        <v>1760</v>
      </c>
      <c r="C299" t="str">
        <f>IF(Table_Query_from_PYR[[#This Row],[New PartID]]="","",IF(Table_Query_from_PYR[[#This Row],[Current PartID]]&lt;&gt;Table_Query_from_PYR[[#This Row],[New PartID]],"Yes",""))</f>
        <v>Yes</v>
      </c>
      <c r="D299" t="s">
        <v>1761</v>
      </c>
      <c r="E299" t="s">
        <v>1762</v>
      </c>
      <c r="F299" t="s">
        <v>1763</v>
      </c>
      <c r="G299" t="s">
        <v>1764</v>
      </c>
    </row>
    <row r="300" spans="1:7" x14ac:dyDescent="0.45">
      <c r="A300" s="1" t="s">
        <v>1765</v>
      </c>
      <c r="B300" t="s">
        <v>1766</v>
      </c>
      <c r="C300" t="str">
        <f>IF(Table_Query_from_PYR[[#This Row],[New PartID]]="","",IF(Table_Query_from_PYR[[#This Row],[Current PartID]]&lt;&gt;Table_Query_from_PYR[[#This Row],[New PartID]],"Yes",""))</f>
        <v>Yes</v>
      </c>
      <c r="D300" t="s">
        <v>1767</v>
      </c>
      <c r="E300" t="s">
        <v>1768</v>
      </c>
      <c r="F300" t="s">
        <v>1769</v>
      </c>
      <c r="G300" t="s">
        <v>1770</v>
      </c>
    </row>
    <row r="301" spans="1:7" x14ac:dyDescent="0.45">
      <c r="A301" s="1" t="s">
        <v>1771</v>
      </c>
      <c r="B301">
        <v>4385605809</v>
      </c>
      <c r="C301" t="str">
        <f>IF(Table_Query_from_PYR[[#This Row],[New PartID]]="","",IF(Table_Query_from_PYR[[#This Row],[Current PartID]]&lt;&gt;Table_Query_from_PYR[[#This Row],[New PartID]],"Yes",""))</f>
        <v>Yes</v>
      </c>
      <c r="D301" t="s">
        <v>1772</v>
      </c>
      <c r="E301" t="s">
        <v>1773</v>
      </c>
      <c r="F301" t="s">
        <v>1774</v>
      </c>
      <c r="G301" t="s">
        <v>1775</v>
      </c>
    </row>
    <row r="302" spans="1:7" x14ac:dyDescent="0.45">
      <c r="A302" s="1" t="s">
        <v>1776</v>
      </c>
      <c r="B302" t="s">
        <v>1777</v>
      </c>
      <c r="C302" t="str">
        <f>IF(Table_Query_from_PYR[[#This Row],[New PartID]]="","",IF(Table_Query_from_PYR[[#This Row],[Current PartID]]&lt;&gt;Table_Query_from_PYR[[#This Row],[New PartID]],"Yes",""))</f>
        <v>Yes</v>
      </c>
      <c r="D302" t="s">
        <v>1778</v>
      </c>
      <c r="E302" t="s">
        <v>1779</v>
      </c>
      <c r="F302" t="s">
        <v>1780</v>
      </c>
      <c r="G302" t="s">
        <v>1781</v>
      </c>
    </row>
    <row r="303" spans="1:7" x14ac:dyDescent="0.45">
      <c r="A303" s="1" t="s">
        <v>1782</v>
      </c>
      <c r="B303" t="s">
        <v>1783</v>
      </c>
      <c r="C303" t="str">
        <f>IF(Table_Query_from_PYR[[#This Row],[New PartID]]="","",IF(Table_Query_from_PYR[[#This Row],[Current PartID]]&lt;&gt;Table_Query_from_PYR[[#This Row],[New PartID]],"Yes",""))</f>
        <v>Yes</v>
      </c>
      <c r="D303" t="s">
        <v>1784</v>
      </c>
      <c r="E303" t="s">
        <v>1785</v>
      </c>
      <c r="F303" t="s">
        <v>1786</v>
      </c>
      <c r="G303" t="s">
        <v>1787</v>
      </c>
    </row>
    <row r="304" spans="1:7" x14ac:dyDescent="0.45">
      <c r="A304" s="1" t="s">
        <v>1788</v>
      </c>
      <c r="B304" t="s">
        <v>1789</v>
      </c>
      <c r="C304" t="str">
        <f>IF(Table_Query_from_PYR[[#This Row],[New PartID]]="","",IF(Table_Query_from_PYR[[#This Row],[Current PartID]]&lt;&gt;Table_Query_from_PYR[[#This Row],[New PartID]],"Yes",""))</f>
        <v>Yes</v>
      </c>
      <c r="D304" t="s">
        <v>1790</v>
      </c>
      <c r="E304" t="s">
        <v>1791</v>
      </c>
      <c r="F304" t="s">
        <v>1792</v>
      </c>
      <c r="G304" t="s">
        <v>1793</v>
      </c>
    </row>
    <row r="305" spans="1:7" x14ac:dyDescent="0.45">
      <c r="A305" s="1" t="s">
        <v>1794</v>
      </c>
      <c r="B305" t="s">
        <v>1795</v>
      </c>
      <c r="C305" t="str">
        <f>IF(Table_Query_from_PYR[[#This Row],[New PartID]]="","",IF(Table_Query_from_PYR[[#This Row],[Current PartID]]&lt;&gt;Table_Query_from_PYR[[#This Row],[New PartID]],"Yes",""))</f>
        <v>Yes</v>
      </c>
      <c r="D305" t="s">
        <v>1796</v>
      </c>
      <c r="E305" t="s">
        <v>1797</v>
      </c>
      <c r="F305" t="s">
        <v>1798</v>
      </c>
      <c r="G305" t="s">
        <v>1799</v>
      </c>
    </row>
    <row r="306" spans="1:7" x14ac:dyDescent="0.45">
      <c r="A306" s="1" t="s">
        <v>1800</v>
      </c>
      <c r="B306" t="s">
        <v>1801</v>
      </c>
      <c r="C306" t="str">
        <f>IF(Table_Query_from_PYR[[#This Row],[New PartID]]="","",IF(Table_Query_from_PYR[[#This Row],[Current PartID]]&lt;&gt;Table_Query_from_PYR[[#This Row],[New PartID]],"Yes",""))</f>
        <v>Yes</v>
      </c>
      <c r="D306" t="s">
        <v>1802</v>
      </c>
      <c r="E306" t="s">
        <v>1803</v>
      </c>
      <c r="F306" t="s">
        <v>1804</v>
      </c>
      <c r="G306" t="s">
        <v>1805</v>
      </c>
    </row>
    <row r="307" spans="1:7" x14ac:dyDescent="0.45">
      <c r="A307" s="1" t="s">
        <v>1806</v>
      </c>
      <c r="B307" t="s">
        <v>1807</v>
      </c>
      <c r="C307" t="str">
        <f>IF(Table_Query_from_PYR[[#This Row],[New PartID]]="","",IF(Table_Query_from_PYR[[#This Row],[Current PartID]]&lt;&gt;Table_Query_from_PYR[[#This Row],[New PartID]],"Yes",""))</f>
        <v>Yes</v>
      </c>
      <c r="D307" t="s">
        <v>1808</v>
      </c>
      <c r="E307" t="s">
        <v>1809</v>
      </c>
      <c r="F307" t="s">
        <v>1810</v>
      </c>
      <c r="G307" t="s">
        <v>1811</v>
      </c>
    </row>
    <row r="308" spans="1:7" x14ac:dyDescent="0.45">
      <c r="A308" s="1" t="s">
        <v>1812</v>
      </c>
      <c r="B308" t="s">
        <v>1813</v>
      </c>
      <c r="C308" t="str">
        <f>IF(Table_Query_from_PYR[[#This Row],[New PartID]]="","",IF(Table_Query_from_PYR[[#This Row],[Current PartID]]&lt;&gt;Table_Query_from_PYR[[#This Row],[New PartID]],"Yes",""))</f>
        <v>Yes</v>
      </c>
      <c r="D308" t="s">
        <v>1814</v>
      </c>
      <c r="E308" t="s">
        <v>1815</v>
      </c>
      <c r="F308" t="s">
        <v>1816</v>
      </c>
      <c r="G308" t="s">
        <v>1817</v>
      </c>
    </row>
    <row r="309" spans="1:7" x14ac:dyDescent="0.45">
      <c r="A309" s="1" t="s">
        <v>1818</v>
      </c>
      <c r="B309" t="s">
        <v>1819</v>
      </c>
      <c r="C309" t="str">
        <f>IF(Table_Query_from_PYR[[#This Row],[New PartID]]="","",IF(Table_Query_from_PYR[[#This Row],[Current PartID]]&lt;&gt;Table_Query_from_PYR[[#This Row],[New PartID]],"Yes",""))</f>
        <v>Yes</v>
      </c>
      <c r="D309" t="s">
        <v>1820</v>
      </c>
      <c r="E309" t="s">
        <v>1821</v>
      </c>
      <c r="F309" t="s">
        <v>1822</v>
      </c>
      <c r="G309" t="s">
        <v>1823</v>
      </c>
    </row>
    <row r="310" spans="1:7" x14ac:dyDescent="0.45">
      <c r="A310" s="1" t="s">
        <v>1824</v>
      </c>
      <c r="B310" t="s">
        <v>1825</v>
      </c>
      <c r="C310" t="str">
        <f>IF(Table_Query_from_PYR[[#This Row],[New PartID]]="","",IF(Table_Query_from_PYR[[#This Row],[Current PartID]]&lt;&gt;Table_Query_from_PYR[[#This Row],[New PartID]],"Yes",""))</f>
        <v>Yes</v>
      </c>
      <c r="D310" t="s">
        <v>1826</v>
      </c>
      <c r="E310" t="s">
        <v>1827</v>
      </c>
      <c r="F310" t="s">
        <v>1828</v>
      </c>
      <c r="G310" t="s">
        <v>1829</v>
      </c>
    </row>
    <row r="311" spans="1:7" x14ac:dyDescent="0.45">
      <c r="A311" s="1" t="s">
        <v>1830</v>
      </c>
      <c r="B311" t="s">
        <v>1831</v>
      </c>
      <c r="C311" t="str">
        <f>IF(Table_Query_from_PYR[[#This Row],[New PartID]]="","",IF(Table_Query_from_PYR[[#This Row],[Current PartID]]&lt;&gt;Table_Query_from_PYR[[#This Row],[New PartID]],"Yes",""))</f>
        <v>Yes</v>
      </c>
      <c r="D311" t="s">
        <v>1832</v>
      </c>
      <c r="E311" t="s">
        <v>1833</v>
      </c>
      <c r="F311" t="s">
        <v>1834</v>
      </c>
      <c r="G311" t="s">
        <v>1833</v>
      </c>
    </row>
    <row r="312" spans="1:7" x14ac:dyDescent="0.45">
      <c r="A312" s="1" t="s">
        <v>1835</v>
      </c>
      <c r="B312" t="s">
        <v>1836</v>
      </c>
      <c r="C312" t="str">
        <f>IF(Table_Query_from_PYR[[#This Row],[New PartID]]="","",IF(Table_Query_from_PYR[[#This Row],[Current PartID]]&lt;&gt;Table_Query_from_PYR[[#This Row],[New PartID]],"Yes",""))</f>
        <v>Yes</v>
      </c>
      <c r="D312" t="s">
        <v>1837</v>
      </c>
      <c r="E312" t="s">
        <v>1838</v>
      </c>
      <c r="F312" t="s">
        <v>1839</v>
      </c>
      <c r="G312" t="s">
        <v>1840</v>
      </c>
    </row>
    <row r="313" spans="1:7" x14ac:dyDescent="0.45">
      <c r="A313" s="1" t="s">
        <v>1841</v>
      </c>
      <c r="B313" t="s">
        <v>1842</v>
      </c>
      <c r="C313" t="str">
        <f>IF(Table_Query_from_PYR[[#This Row],[New PartID]]="","",IF(Table_Query_from_PYR[[#This Row],[Current PartID]]&lt;&gt;Table_Query_from_PYR[[#This Row],[New PartID]],"Yes",""))</f>
        <v>Yes</v>
      </c>
      <c r="D313" t="s">
        <v>1843</v>
      </c>
      <c r="E313" t="s">
        <v>1844</v>
      </c>
      <c r="F313" t="s">
        <v>1845</v>
      </c>
      <c r="G313" t="s">
        <v>1846</v>
      </c>
    </row>
    <row r="314" spans="1:7" x14ac:dyDescent="0.45">
      <c r="A314" s="1" t="s">
        <v>1847</v>
      </c>
      <c r="B314" t="s">
        <v>1848</v>
      </c>
      <c r="C314" t="str">
        <f>IF(Table_Query_from_PYR[[#This Row],[New PartID]]="","",IF(Table_Query_from_PYR[[#This Row],[Current PartID]]&lt;&gt;Table_Query_from_PYR[[#This Row],[New PartID]],"Yes",""))</f>
        <v>Yes</v>
      </c>
      <c r="D314" t="s">
        <v>1849</v>
      </c>
      <c r="E314" t="s">
        <v>1850</v>
      </c>
      <c r="F314" t="s">
        <v>1851</v>
      </c>
      <c r="G314" t="s">
        <v>1852</v>
      </c>
    </row>
    <row r="315" spans="1:7" x14ac:dyDescent="0.45">
      <c r="A315" s="1" t="s">
        <v>1853</v>
      </c>
      <c r="B315" t="s">
        <v>1854</v>
      </c>
      <c r="C315" t="str">
        <f>IF(Table_Query_from_PYR[[#This Row],[New PartID]]="","",IF(Table_Query_from_PYR[[#This Row],[Current PartID]]&lt;&gt;Table_Query_from_PYR[[#This Row],[New PartID]],"Yes",""))</f>
        <v>Yes</v>
      </c>
      <c r="D315" t="s">
        <v>1855</v>
      </c>
      <c r="E315" t="s">
        <v>1856</v>
      </c>
      <c r="F315" t="s">
        <v>1857</v>
      </c>
      <c r="G315" t="s">
        <v>1858</v>
      </c>
    </row>
    <row r="316" spans="1:7" x14ac:dyDescent="0.45">
      <c r="A316" s="1" t="s">
        <v>1859</v>
      </c>
      <c r="B316" t="s">
        <v>1860</v>
      </c>
      <c r="C316" t="str">
        <f>IF(Table_Query_from_PYR[[#This Row],[New PartID]]="","",IF(Table_Query_from_PYR[[#This Row],[Current PartID]]&lt;&gt;Table_Query_from_PYR[[#This Row],[New PartID]],"Yes",""))</f>
        <v>Yes</v>
      </c>
      <c r="D316" t="s">
        <v>1861</v>
      </c>
      <c r="E316" t="s">
        <v>1862</v>
      </c>
      <c r="F316" t="s">
        <v>1863</v>
      </c>
      <c r="G316" t="s">
        <v>1864</v>
      </c>
    </row>
    <row r="317" spans="1:7" x14ac:dyDescent="0.45">
      <c r="A317" s="1" t="s">
        <v>1865</v>
      </c>
      <c r="B317" t="s">
        <v>1866</v>
      </c>
      <c r="C317" t="str">
        <f>IF(Table_Query_from_PYR[[#This Row],[New PartID]]="","",IF(Table_Query_from_PYR[[#This Row],[Current PartID]]&lt;&gt;Table_Query_from_PYR[[#This Row],[New PartID]],"Yes",""))</f>
        <v>Yes</v>
      </c>
      <c r="D317" t="s">
        <v>1867</v>
      </c>
      <c r="E317" t="s">
        <v>1868</v>
      </c>
      <c r="F317" t="s">
        <v>1869</v>
      </c>
      <c r="G317" t="s">
        <v>1870</v>
      </c>
    </row>
    <row r="318" spans="1:7" x14ac:dyDescent="0.45">
      <c r="A318" s="1" t="s">
        <v>1871</v>
      </c>
      <c r="B318" t="s">
        <v>1872</v>
      </c>
      <c r="C318" t="str">
        <f>IF(Table_Query_from_PYR[[#This Row],[New PartID]]="","",IF(Table_Query_from_PYR[[#This Row],[Current PartID]]&lt;&gt;Table_Query_from_PYR[[#This Row],[New PartID]],"Yes",""))</f>
        <v>Yes</v>
      </c>
      <c r="D318" t="s">
        <v>1873</v>
      </c>
      <c r="E318" t="s">
        <v>1874</v>
      </c>
      <c r="F318" t="s">
        <v>1875</v>
      </c>
      <c r="G318" t="s">
        <v>1876</v>
      </c>
    </row>
    <row r="319" spans="1:7" x14ac:dyDescent="0.45">
      <c r="A319" s="1" t="s">
        <v>1877</v>
      </c>
      <c r="B319" t="s">
        <v>1878</v>
      </c>
      <c r="C319" t="str">
        <f>IF(Table_Query_from_PYR[[#This Row],[New PartID]]="","",IF(Table_Query_from_PYR[[#This Row],[Current PartID]]&lt;&gt;Table_Query_from_PYR[[#This Row],[New PartID]],"Yes",""))</f>
        <v>Yes</v>
      </c>
      <c r="D319" t="s">
        <v>1879</v>
      </c>
      <c r="E319" t="s">
        <v>1880</v>
      </c>
      <c r="F319" t="s">
        <v>1881</v>
      </c>
      <c r="G319" t="s">
        <v>1882</v>
      </c>
    </row>
    <row r="320" spans="1:7" x14ac:dyDescent="0.45">
      <c r="A320" s="1" t="s">
        <v>1883</v>
      </c>
      <c r="B320" t="s">
        <v>1884</v>
      </c>
      <c r="C320" t="str">
        <f>IF(Table_Query_from_PYR[[#This Row],[New PartID]]="","",IF(Table_Query_from_PYR[[#This Row],[Current PartID]]&lt;&gt;Table_Query_from_PYR[[#This Row],[New PartID]],"Yes",""))</f>
        <v>Yes</v>
      </c>
      <c r="D320" t="s">
        <v>1885</v>
      </c>
      <c r="E320" t="s">
        <v>1886</v>
      </c>
      <c r="F320" t="s">
        <v>1887</v>
      </c>
      <c r="G320" t="s">
        <v>1888</v>
      </c>
    </row>
    <row r="321" spans="1:7" x14ac:dyDescent="0.45">
      <c r="A321" s="1" t="s">
        <v>1889</v>
      </c>
      <c r="B321" t="s">
        <v>1890</v>
      </c>
      <c r="C321" t="str">
        <f>IF(Table_Query_from_PYR[[#This Row],[New PartID]]="","",IF(Table_Query_from_PYR[[#This Row],[Current PartID]]&lt;&gt;Table_Query_from_PYR[[#This Row],[New PartID]],"Yes",""))</f>
        <v>Yes</v>
      </c>
      <c r="D321" t="s">
        <v>1891</v>
      </c>
      <c r="E321" t="s">
        <v>1892</v>
      </c>
      <c r="F321" t="s">
        <v>1893</v>
      </c>
      <c r="G321" t="s">
        <v>1894</v>
      </c>
    </row>
    <row r="322" spans="1:7" x14ac:dyDescent="0.45">
      <c r="A322" s="1" t="s">
        <v>1895</v>
      </c>
      <c r="B322" t="s">
        <v>1896</v>
      </c>
      <c r="C322" t="str">
        <f>IF(Table_Query_from_PYR[[#This Row],[New PartID]]="","",IF(Table_Query_from_PYR[[#This Row],[Current PartID]]&lt;&gt;Table_Query_from_PYR[[#This Row],[New PartID]],"Yes",""))</f>
        <v>Yes</v>
      </c>
      <c r="D322" t="s">
        <v>1897</v>
      </c>
      <c r="E322" t="s">
        <v>1898</v>
      </c>
      <c r="F322" t="s">
        <v>1899</v>
      </c>
      <c r="G322" t="s">
        <v>1900</v>
      </c>
    </row>
    <row r="323" spans="1:7" x14ac:dyDescent="0.45">
      <c r="A323" s="1" t="s">
        <v>1901</v>
      </c>
      <c r="B323" t="s">
        <v>1902</v>
      </c>
      <c r="C323" t="str">
        <f>IF(Table_Query_from_PYR[[#This Row],[New PartID]]="","",IF(Table_Query_from_PYR[[#This Row],[Current PartID]]&lt;&gt;Table_Query_from_PYR[[#This Row],[New PartID]],"Yes",""))</f>
        <v>Yes</v>
      </c>
      <c r="D323" t="s">
        <v>1903</v>
      </c>
      <c r="E323" t="s">
        <v>1904</v>
      </c>
      <c r="F323" t="s">
        <v>1905</v>
      </c>
      <c r="G323" t="s">
        <v>1906</v>
      </c>
    </row>
    <row r="324" spans="1:7" x14ac:dyDescent="0.45">
      <c r="A324" s="1" t="s">
        <v>1907</v>
      </c>
      <c r="B324" t="s">
        <v>1908</v>
      </c>
      <c r="C324" t="str">
        <f>IF(Table_Query_from_PYR[[#This Row],[New PartID]]="","",IF(Table_Query_from_PYR[[#This Row],[Current PartID]]&lt;&gt;Table_Query_from_PYR[[#This Row],[New PartID]],"Yes",""))</f>
        <v>Yes</v>
      </c>
      <c r="D324" t="s">
        <v>1909</v>
      </c>
      <c r="E324" t="s">
        <v>1910</v>
      </c>
      <c r="F324" t="s">
        <v>1911</v>
      </c>
      <c r="G324" t="s">
        <v>1912</v>
      </c>
    </row>
    <row r="325" spans="1:7" x14ac:dyDescent="0.45">
      <c r="A325" s="1" t="s">
        <v>1913</v>
      </c>
      <c r="B325">
        <v>8101000209</v>
      </c>
      <c r="C325" t="str">
        <f>IF(Table_Query_from_PYR[[#This Row],[New PartID]]="","",IF(Table_Query_from_PYR[[#This Row],[Current PartID]]&lt;&gt;Table_Query_from_PYR[[#This Row],[New PartID]],"Yes",""))</f>
        <v>Yes</v>
      </c>
      <c r="D325" t="s">
        <v>1914</v>
      </c>
      <c r="E325" t="s">
        <v>1915</v>
      </c>
      <c r="F325" t="s">
        <v>1916</v>
      </c>
      <c r="G325" t="s">
        <v>1917</v>
      </c>
    </row>
    <row r="326" spans="1:7" x14ac:dyDescent="0.45">
      <c r="A326" s="1" t="s">
        <v>1918</v>
      </c>
      <c r="B326" t="s">
        <v>1919</v>
      </c>
      <c r="C326" t="str">
        <f>IF(Table_Query_from_PYR[[#This Row],[New PartID]]="","",IF(Table_Query_from_PYR[[#This Row],[Current PartID]]&lt;&gt;Table_Query_from_PYR[[#This Row],[New PartID]],"Yes",""))</f>
        <v>Yes</v>
      </c>
      <c r="D326" t="s">
        <v>1920</v>
      </c>
      <c r="E326" t="s">
        <v>1921</v>
      </c>
      <c r="F326" t="s">
        <v>1922</v>
      </c>
      <c r="G326" t="s">
        <v>1923</v>
      </c>
    </row>
    <row r="327" spans="1:7" x14ac:dyDescent="0.45">
      <c r="A327" s="1" t="s">
        <v>1924</v>
      </c>
      <c r="B327" t="s">
        <v>1925</v>
      </c>
      <c r="C327" t="str">
        <f>IF(Table_Query_from_PYR[[#This Row],[New PartID]]="","",IF(Table_Query_from_PYR[[#This Row],[Current PartID]]&lt;&gt;Table_Query_from_PYR[[#This Row],[New PartID]],"Yes",""))</f>
        <v>Yes</v>
      </c>
      <c r="D327" t="s">
        <v>1926</v>
      </c>
      <c r="E327" t="s">
        <v>1927</v>
      </c>
      <c r="F327" t="s">
        <v>1928</v>
      </c>
      <c r="G327" t="s">
        <v>1929</v>
      </c>
    </row>
    <row r="328" spans="1:7" x14ac:dyDescent="0.45">
      <c r="A328" s="1" t="s">
        <v>1930</v>
      </c>
      <c r="B328" t="s">
        <v>1931</v>
      </c>
      <c r="C328" t="str">
        <f>IF(Table_Query_from_PYR[[#This Row],[New PartID]]="","",IF(Table_Query_from_PYR[[#This Row],[Current PartID]]&lt;&gt;Table_Query_from_PYR[[#This Row],[New PartID]],"Yes",""))</f>
        <v>Yes</v>
      </c>
      <c r="D328" t="s">
        <v>1932</v>
      </c>
      <c r="E328" t="s">
        <v>1933</v>
      </c>
      <c r="F328" t="s">
        <v>1934</v>
      </c>
      <c r="G328" t="s">
        <v>1935</v>
      </c>
    </row>
    <row r="329" spans="1:7" x14ac:dyDescent="0.45">
      <c r="A329" s="1" t="s">
        <v>1936</v>
      </c>
      <c r="B329">
        <v>8202000109</v>
      </c>
      <c r="C329" t="str">
        <f>IF(Table_Query_from_PYR[[#This Row],[New PartID]]="","",IF(Table_Query_from_PYR[[#This Row],[Current PartID]]&lt;&gt;Table_Query_from_PYR[[#This Row],[New PartID]],"Yes",""))</f>
        <v>Yes</v>
      </c>
      <c r="D329" t="s">
        <v>1937</v>
      </c>
      <c r="E329" t="s">
        <v>1938</v>
      </c>
      <c r="F329" t="s">
        <v>1939</v>
      </c>
      <c r="G329" t="s">
        <v>1940</v>
      </c>
    </row>
    <row r="330" spans="1:7" x14ac:dyDescent="0.45">
      <c r="A330" s="1" t="s">
        <v>1941</v>
      </c>
      <c r="B330" t="s">
        <v>1942</v>
      </c>
      <c r="C330" t="str">
        <f>IF(Table_Query_from_PYR[[#This Row],[New PartID]]="","",IF(Table_Query_from_PYR[[#This Row],[Current PartID]]&lt;&gt;Table_Query_from_PYR[[#This Row],[New PartID]],"Yes",""))</f>
        <v>Yes</v>
      </c>
      <c r="D330" t="s">
        <v>1943</v>
      </c>
      <c r="E330" t="s">
        <v>1944</v>
      </c>
      <c r="F330" t="s">
        <v>1945</v>
      </c>
      <c r="G330" t="s">
        <v>1946</v>
      </c>
    </row>
    <row r="331" spans="1:7" x14ac:dyDescent="0.45">
      <c r="A331" s="1" t="s">
        <v>1947</v>
      </c>
      <c r="B331" t="s">
        <v>1948</v>
      </c>
      <c r="C331" t="str">
        <f>IF(Table_Query_from_PYR[[#This Row],[New PartID]]="","",IF(Table_Query_from_PYR[[#This Row],[Current PartID]]&lt;&gt;Table_Query_from_PYR[[#This Row],[New PartID]],"Yes",""))</f>
        <v>Yes</v>
      </c>
      <c r="D331" t="s">
        <v>1949</v>
      </c>
      <c r="E331" t="s">
        <v>1949</v>
      </c>
      <c r="F331" t="s">
        <v>1950</v>
      </c>
      <c r="G331" t="s">
        <v>1950</v>
      </c>
    </row>
    <row r="332" spans="1:7" x14ac:dyDescent="0.45">
      <c r="A332" s="1" t="s">
        <v>1951</v>
      </c>
      <c r="B332" t="s">
        <v>1952</v>
      </c>
      <c r="C332" t="str">
        <f>IF(Table_Query_from_PYR[[#This Row],[New PartID]]="","",IF(Table_Query_from_PYR[[#This Row],[Current PartID]]&lt;&gt;Table_Query_from_PYR[[#This Row],[New PartID]],"Yes",""))</f>
        <v>Yes</v>
      </c>
      <c r="D332" t="s">
        <v>1953</v>
      </c>
      <c r="E332" t="s">
        <v>1954</v>
      </c>
      <c r="F332" t="s">
        <v>1955</v>
      </c>
      <c r="G332" t="s">
        <v>1956</v>
      </c>
    </row>
    <row r="333" spans="1:7" x14ac:dyDescent="0.45">
      <c r="A333" s="1" t="s">
        <v>1957</v>
      </c>
      <c r="B333" t="s">
        <v>1958</v>
      </c>
      <c r="C333" t="str">
        <f>IF(Table_Query_from_PYR[[#This Row],[New PartID]]="","",IF(Table_Query_from_PYR[[#This Row],[Current PartID]]&lt;&gt;Table_Query_from_PYR[[#This Row],[New PartID]],"Yes",""))</f>
        <v>Yes</v>
      </c>
      <c r="D333" t="s">
        <v>1959</v>
      </c>
      <c r="E333" t="s">
        <v>1960</v>
      </c>
      <c r="F333" t="s">
        <v>1961</v>
      </c>
      <c r="G333" t="s">
        <v>1962</v>
      </c>
    </row>
    <row r="334" spans="1:7" x14ac:dyDescent="0.45">
      <c r="A334" s="1" t="s">
        <v>1963</v>
      </c>
      <c r="B334" t="s">
        <v>1964</v>
      </c>
      <c r="C334" t="str">
        <f>IF(Table_Query_from_PYR[[#This Row],[New PartID]]="","",IF(Table_Query_from_PYR[[#This Row],[Current PartID]]&lt;&gt;Table_Query_from_PYR[[#This Row],[New PartID]],"Yes",""))</f>
        <v>Yes</v>
      </c>
      <c r="D334" t="s">
        <v>1965</v>
      </c>
      <c r="E334" t="s">
        <v>1966</v>
      </c>
      <c r="F334" t="s">
        <v>1967</v>
      </c>
      <c r="G334" t="s">
        <v>1968</v>
      </c>
    </row>
    <row r="335" spans="1:7" x14ac:dyDescent="0.45">
      <c r="A335" s="1" t="s">
        <v>1969</v>
      </c>
      <c r="B335">
        <v>9401050109</v>
      </c>
      <c r="C335" t="str">
        <f>IF(Table_Query_from_PYR[[#This Row],[New PartID]]="","",IF(Table_Query_from_PYR[[#This Row],[Current PartID]]&lt;&gt;Table_Query_from_PYR[[#This Row],[New PartID]],"Yes",""))</f>
        <v>Yes</v>
      </c>
      <c r="D335" t="s">
        <v>1970</v>
      </c>
      <c r="E335" t="s">
        <v>1971</v>
      </c>
      <c r="F335" t="s">
        <v>1972</v>
      </c>
      <c r="G335" t="s">
        <v>1973</v>
      </c>
    </row>
    <row r="336" spans="1:7" x14ac:dyDescent="0.45">
      <c r="A336" s="1" t="s">
        <v>1974</v>
      </c>
      <c r="B336" t="s">
        <v>1975</v>
      </c>
      <c r="C336" t="str">
        <f>IF(Table_Query_from_PYR[[#This Row],[New PartID]]="","",IF(Table_Query_from_PYR[[#This Row],[Current PartID]]&lt;&gt;Table_Query_from_PYR[[#This Row],[New PartID]],"Yes",""))</f>
        <v>Yes</v>
      </c>
      <c r="D336" t="s">
        <v>1976</v>
      </c>
      <c r="E336" t="s">
        <v>1977</v>
      </c>
      <c r="F336" t="s">
        <v>1978</v>
      </c>
      <c r="G336" t="s">
        <v>1979</v>
      </c>
    </row>
    <row r="337" spans="1:7" x14ac:dyDescent="0.45">
      <c r="A337" s="1" t="s">
        <v>1980</v>
      </c>
      <c r="B337" t="s">
        <v>1981</v>
      </c>
      <c r="C337" t="str">
        <f>IF(Table_Query_from_PYR[[#This Row],[New PartID]]="","",IF(Table_Query_from_PYR[[#This Row],[Current PartID]]&lt;&gt;Table_Query_from_PYR[[#This Row],[New PartID]],"Yes",""))</f>
        <v>Yes</v>
      </c>
      <c r="D337" t="s">
        <v>1982</v>
      </c>
      <c r="E337" t="s">
        <v>1983</v>
      </c>
      <c r="F337" t="s">
        <v>1984</v>
      </c>
      <c r="G337" t="s">
        <v>1985</v>
      </c>
    </row>
    <row r="338" spans="1:7" x14ac:dyDescent="0.45">
      <c r="A338" s="1" t="s">
        <v>1986</v>
      </c>
      <c r="B338" t="s">
        <v>1987</v>
      </c>
      <c r="C338" t="str">
        <f>IF(Table_Query_from_PYR[[#This Row],[New PartID]]="","",IF(Table_Query_from_PYR[[#This Row],[Current PartID]]&lt;&gt;Table_Query_from_PYR[[#This Row],[New PartID]],"Yes",""))</f>
        <v>Yes</v>
      </c>
      <c r="D338" t="s">
        <v>1988</v>
      </c>
      <c r="E338" t="s">
        <v>1989</v>
      </c>
      <c r="F338" t="s">
        <v>1990</v>
      </c>
      <c r="G338" t="s">
        <v>1991</v>
      </c>
    </row>
    <row r="339" spans="1:7" x14ac:dyDescent="0.45">
      <c r="A339" s="1" t="s">
        <v>1992</v>
      </c>
      <c r="B339" t="s">
        <v>1993</v>
      </c>
      <c r="C339" t="str">
        <f>IF(Table_Query_from_PYR[[#This Row],[New PartID]]="","",IF(Table_Query_from_PYR[[#This Row],[Current PartID]]&lt;&gt;Table_Query_from_PYR[[#This Row],[New PartID]],"Yes",""))</f>
        <v>Yes</v>
      </c>
      <c r="D339" t="s">
        <v>1994</v>
      </c>
      <c r="E339" t="s">
        <v>1995</v>
      </c>
      <c r="F339" t="s">
        <v>1996</v>
      </c>
      <c r="G339" t="s">
        <v>1997</v>
      </c>
    </row>
    <row r="340" spans="1:7" x14ac:dyDescent="0.45">
      <c r="A340" s="1" t="s">
        <v>1998</v>
      </c>
      <c r="B340" t="s">
        <v>1999</v>
      </c>
      <c r="C340" t="str">
        <f>IF(Table_Query_from_PYR[[#This Row],[New PartID]]="","",IF(Table_Query_from_PYR[[#This Row],[Current PartID]]&lt;&gt;Table_Query_from_PYR[[#This Row],[New PartID]],"Yes",""))</f>
        <v>Yes</v>
      </c>
      <c r="D340" t="s">
        <v>2000</v>
      </c>
      <c r="E340" t="s">
        <v>2001</v>
      </c>
      <c r="F340" t="s">
        <v>2002</v>
      </c>
      <c r="G340" t="s">
        <v>2003</v>
      </c>
    </row>
    <row r="341" spans="1:7" x14ac:dyDescent="0.45">
      <c r="A341" s="1" t="s">
        <v>2004</v>
      </c>
      <c r="B341">
        <v>9202050109</v>
      </c>
      <c r="C341" t="str">
        <f>IF(Table_Query_from_PYR[[#This Row],[New PartID]]="","",IF(Table_Query_from_PYR[[#This Row],[Current PartID]]&lt;&gt;Table_Query_from_PYR[[#This Row],[New PartID]],"Yes",""))</f>
        <v>Yes</v>
      </c>
      <c r="D341" t="s">
        <v>2005</v>
      </c>
      <c r="E341" t="s">
        <v>2006</v>
      </c>
      <c r="F341" t="s">
        <v>2007</v>
      </c>
      <c r="G341" t="s">
        <v>2008</v>
      </c>
    </row>
    <row r="342" spans="1:7" x14ac:dyDescent="0.45">
      <c r="A342" s="1" t="s">
        <v>2009</v>
      </c>
      <c r="B342" t="s">
        <v>2010</v>
      </c>
      <c r="C342" t="str">
        <f>IF(Table_Query_from_PYR[[#This Row],[New PartID]]="","",IF(Table_Query_from_PYR[[#This Row],[Current PartID]]&lt;&gt;Table_Query_from_PYR[[#This Row],[New PartID]],"Yes",""))</f>
        <v>Yes</v>
      </c>
      <c r="D342" t="s">
        <v>2011</v>
      </c>
      <c r="E342" t="s">
        <v>2012</v>
      </c>
      <c r="F342" t="s">
        <v>2013</v>
      </c>
      <c r="G342" t="s">
        <v>2014</v>
      </c>
    </row>
    <row r="343" spans="1:7" x14ac:dyDescent="0.45">
      <c r="A343" s="1" t="s">
        <v>2015</v>
      </c>
      <c r="B343" t="s">
        <v>2016</v>
      </c>
      <c r="C343" t="str">
        <f>IF(Table_Query_from_PYR[[#This Row],[New PartID]]="","",IF(Table_Query_from_PYR[[#This Row],[Current PartID]]&lt;&gt;Table_Query_from_PYR[[#This Row],[New PartID]],"Yes",""))</f>
        <v>Yes</v>
      </c>
      <c r="D343" t="s">
        <v>2017</v>
      </c>
      <c r="E343" t="s">
        <v>2018</v>
      </c>
      <c r="F343" t="s">
        <v>2019</v>
      </c>
      <c r="G343" t="s">
        <v>2020</v>
      </c>
    </row>
    <row r="344" spans="1:7" x14ac:dyDescent="0.45">
      <c r="A344" s="1" t="s">
        <v>2021</v>
      </c>
      <c r="B344" t="s">
        <v>2022</v>
      </c>
      <c r="C344" t="str">
        <f>IF(Table_Query_from_PYR[[#This Row],[New PartID]]="","",IF(Table_Query_from_PYR[[#This Row],[Current PartID]]&lt;&gt;Table_Query_from_PYR[[#This Row],[New PartID]],"Yes",""))</f>
        <v>Yes</v>
      </c>
      <c r="D344" t="s">
        <v>2023</v>
      </c>
      <c r="E344" t="s">
        <v>2024</v>
      </c>
      <c r="F344" t="s">
        <v>2025</v>
      </c>
      <c r="G344" t="s">
        <v>2026</v>
      </c>
    </row>
    <row r="345" spans="1:7" x14ac:dyDescent="0.45">
      <c r="A345" s="1" t="s">
        <v>2027</v>
      </c>
      <c r="B345" t="s">
        <v>2028</v>
      </c>
      <c r="C345" t="str">
        <f>IF(Table_Query_from_PYR[[#This Row],[New PartID]]="","",IF(Table_Query_from_PYR[[#This Row],[Current PartID]]&lt;&gt;Table_Query_from_PYR[[#This Row],[New PartID]],"Yes",""))</f>
        <v>Yes</v>
      </c>
      <c r="D345" t="s">
        <v>2029</v>
      </c>
      <c r="E345" t="s">
        <v>2030</v>
      </c>
      <c r="F345" t="s">
        <v>2031</v>
      </c>
      <c r="G345" t="s">
        <v>2032</v>
      </c>
    </row>
    <row r="346" spans="1:7" x14ac:dyDescent="0.45">
      <c r="A346" s="1" t="s">
        <v>2033</v>
      </c>
      <c r="B346" t="s">
        <v>2034</v>
      </c>
      <c r="C346" t="str">
        <f>IF(Table_Query_from_PYR[[#This Row],[New PartID]]="","",IF(Table_Query_from_PYR[[#This Row],[Current PartID]]&lt;&gt;Table_Query_from_PYR[[#This Row],[New PartID]],"Yes",""))</f>
        <v>Yes</v>
      </c>
      <c r="D346" t="s">
        <v>2035</v>
      </c>
      <c r="E346" t="s">
        <v>2036</v>
      </c>
      <c r="F346" t="s">
        <v>2037</v>
      </c>
      <c r="G346" t="s">
        <v>2036</v>
      </c>
    </row>
    <row r="347" spans="1:7" x14ac:dyDescent="0.45">
      <c r="A347" s="1" t="s">
        <v>2038</v>
      </c>
      <c r="B347" t="s">
        <v>2039</v>
      </c>
      <c r="C347" t="str">
        <f>IF(Table_Query_from_PYR[[#This Row],[New PartID]]="","",IF(Table_Query_from_PYR[[#This Row],[Current PartID]]&lt;&gt;Table_Query_from_PYR[[#This Row],[New PartID]],"Yes",""))</f>
        <v>Yes</v>
      </c>
      <c r="D347" t="s">
        <v>2040</v>
      </c>
      <c r="E347" t="s">
        <v>2041</v>
      </c>
      <c r="F347" t="s">
        <v>2042</v>
      </c>
      <c r="G347" t="s">
        <v>2043</v>
      </c>
    </row>
    <row r="348" spans="1:7" x14ac:dyDescent="0.45">
      <c r="A348" s="1" t="s">
        <v>2044</v>
      </c>
      <c r="B348" t="s">
        <v>2045</v>
      </c>
      <c r="C348" t="str">
        <f>IF(Table_Query_from_PYR[[#This Row],[New PartID]]="","",IF(Table_Query_from_PYR[[#This Row],[Current PartID]]&lt;&gt;Table_Query_from_PYR[[#This Row],[New PartID]],"Yes",""))</f>
        <v>Yes</v>
      </c>
      <c r="D348" t="s">
        <v>2046</v>
      </c>
      <c r="E348" t="s">
        <v>2047</v>
      </c>
      <c r="F348" t="s">
        <v>2048</v>
      </c>
      <c r="G348" t="s">
        <v>2049</v>
      </c>
    </row>
    <row r="349" spans="1:7" x14ac:dyDescent="0.45">
      <c r="A349" s="1" t="s">
        <v>2050</v>
      </c>
      <c r="B349" t="s">
        <v>2051</v>
      </c>
      <c r="C349" t="str">
        <f>IF(Table_Query_from_PYR[[#This Row],[New PartID]]="","",IF(Table_Query_from_PYR[[#This Row],[Current PartID]]&lt;&gt;Table_Query_from_PYR[[#This Row],[New PartID]],"Yes",""))</f>
        <v>Yes</v>
      </c>
      <c r="D349" t="s">
        <v>2052</v>
      </c>
      <c r="E349" t="s">
        <v>2053</v>
      </c>
      <c r="F349" t="s">
        <v>2054</v>
      </c>
      <c r="G349" t="s">
        <v>2055</v>
      </c>
    </row>
    <row r="350" spans="1:7" x14ac:dyDescent="0.45">
      <c r="A350" s="1" t="s">
        <v>2056</v>
      </c>
      <c r="B350" t="s">
        <v>2057</v>
      </c>
      <c r="C350" t="str">
        <f>IF(Table_Query_from_PYR[[#This Row],[New PartID]]="","",IF(Table_Query_from_PYR[[#This Row],[Current PartID]]&lt;&gt;Table_Query_from_PYR[[#This Row],[New PartID]],"Yes",""))</f>
        <v>Yes</v>
      </c>
      <c r="D350" t="s">
        <v>2058</v>
      </c>
      <c r="E350" t="s">
        <v>2059</v>
      </c>
      <c r="F350" t="s">
        <v>2060</v>
      </c>
      <c r="G350" t="s">
        <v>2061</v>
      </c>
    </row>
    <row r="351" spans="1:7" x14ac:dyDescent="0.45">
      <c r="A351" s="1" t="s">
        <v>2062</v>
      </c>
      <c r="B351" t="s">
        <v>2063</v>
      </c>
      <c r="C351" t="str">
        <f>IF(Table_Query_from_PYR[[#This Row],[New PartID]]="","",IF(Table_Query_from_PYR[[#This Row],[Current PartID]]&lt;&gt;Table_Query_from_PYR[[#This Row],[New PartID]],"Yes",""))</f>
        <v>Yes</v>
      </c>
      <c r="D351" t="s">
        <v>2064</v>
      </c>
      <c r="E351" t="s">
        <v>2065</v>
      </c>
      <c r="F351" t="s">
        <v>2066</v>
      </c>
      <c r="G351" t="s">
        <v>2067</v>
      </c>
    </row>
    <row r="352" spans="1:7" x14ac:dyDescent="0.45">
      <c r="A352" s="1" t="s">
        <v>2068</v>
      </c>
      <c r="B352" t="s">
        <v>2069</v>
      </c>
      <c r="C352" t="str">
        <f>IF(Table_Query_from_PYR[[#This Row],[New PartID]]="","",IF(Table_Query_from_PYR[[#This Row],[Current PartID]]&lt;&gt;Table_Query_from_PYR[[#This Row],[New PartID]],"Yes",""))</f>
        <v>Yes</v>
      </c>
      <c r="D352" t="s">
        <v>2070</v>
      </c>
      <c r="E352" t="s">
        <v>2071</v>
      </c>
      <c r="F352" t="s">
        <v>2072</v>
      </c>
      <c r="G352" t="s">
        <v>2073</v>
      </c>
    </row>
    <row r="353" spans="1:7" x14ac:dyDescent="0.45">
      <c r="A353" s="1" t="s">
        <v>2074</v>
      </c>
      <c r="B353" t="s">
        <v>2075</v>
      </c>
      <c r="C353" t="str">
        <f>IF(Table_Query_from_PYR[[#This Row],[New PartID]]="","",IF(Table_Query_from_PYR[[#This Row],[Current PartID]]&lt;&gt;Table_Query_from_PYR[[#This Row],[New PartID]],"Yes",""))</f>
        <v>Yes</v>
      </c>
      <c r="D353" t="s">
        <v>2076</v>
      </c>
      <c r="E353" t="s">
        <v>2077</v>
      </c>
      <c r="F353" t="s">
        <v>2078</v>
      </c>
      <c r="G353" t="s">
        <v>2079</v>
      </c>
    </row>
    <row r="354" spans="1:7" x14ac:dyDescent="0.45">
      <c r="A354" s="1" t="s">
        <v>2080</v>
      </c>
      <c r="B354" t="s">
        <v>2081</v>
      </c>
      <c r="C354" t="str">
        <f>IF(Table_Query_from_PYR[[#This Row],[New PartID]]="","",IF(Table_Query_from_PYR[[#This Row],[Current PartID]]&lt;&gt;Table_Query_from_PYR[[#This Row],[New PartID]],"Yes",""))</f>
        <v>Yes</v>
      </c>
      <c r="D354" t="s">
        <v>2082</v>
      </c>
      <c r="E354" t="s">
        <v>2083</v>
      </c>
      <c r="F354" t="s">
        <v>2084</v>
      </c>
      <c r="G354" t="s">
        <v>2085</v>
      </c>
    </row>
    <row r="355" spans="1:7" x14ac:dyDescent="0.45">
      <c r="A355" s="1" t="s">
        <v>2086</v>
      </c>
      <c r="B355" t="s">
        <v>2087</v>
      </c>
      <c r="C355" t="str">
        <f>IF(Table_Query_from_PYR[[#This Row],[New PartID]]="","",IF(Table_Query_from_PYR[[#This Row],[Current PartID]]&lt;&gt;Table_Query_from_PYR[[#This Row],[New PartID]],"Yes",""))</f>
        <v>Yes</v>
      </c>
      <c r="D355" t="s">
        <v>2088</v>
      </c>
      <c r="E355" t="s">
        <v>2089</v>
      </c>
      <c r="F355" t="s">
        <v>2090</v>
      </c>
      <c r="G355" t="s">
        <v>2091</v>
      </c>
    </row>
    <row r="356" spans="1:7" x14ac:dyDescent="0.45">
      <c r="A356" s="1" t="s">
        <v>2092</v>
      </c>
      <c r="B356" t="s">
        <v>2093</v>
      </c>
      <c r="C356" t="str">
        <f>IF(Table_Query_from_PYR[[#This Row],[New PartID]]="","",IF(Table_Query_from_PYR[[#This Row],[Current PartID]]&lt;&gt;Table_Query_from_PYR[[#This Row],[New PartID]],"Yes",""))</f>
        <v>Yes</v>
      </c>
      <c r="D356" t="s">
        <v>2094</v>
      </c>
      <c r="E356" t="s">
        <v>2095</v>
      </c>
      <c r="F356" t="s">
        <v>2096</v>
      </c>
      <c r="G356" t="s">
        <v>2097</v>
      </c>
    </row>
    <row r="357" spans="1:7" x14ac:dyDescent="0.45">
      <c r="A357" s="1" t="s">
        <v>2098</v>
      </c>
      <c r="B357" t="s">
        <v>2099</v>
      </c>
      <c r="C357" t="str">
        <f>IF(Table_Query_from_PYR[[#This Row],[New PartID]]="","",IF(Table_Query_from_PYR[[#This Row],[Current PartID]]&lt;&gt;Table_Query_from_PYR[[#This Row],[New PartID]],"Yes",""))</f>
        <v>Yes</v>
      </c>
      <c r="D357" t="s">
        <v>2100</v>
      </c>
      <c r="E357" t="s">
        <v>2101</v>
      </c>
      <c r="F357" t="s">
        <v>2102</v>
      </c>
      <c r="G357" t="s">
        <v>2103</v>
      </c>
    </row>
    <row r="358" spans="1:7" x14ac:dyDescent="0.45">
      <c r="A358" s="1" t="s">
        <v>2104</v>
      </c>
      <c r="B358" t="s">
        <v>2105</v>
      </c>
      <c r="C358" t="str">
        <f>IF(Table_Query_from_PYR[[#This Row],[New PartID]]="","",IF(Table_Query_from_PYR[[#This Row],[Current PartID]]&lt;&gt;Table_Query_from_PYR[[#This Row],[New PartID]],"Yes",""))</f>
        <v>Yes</v>
      </c>
      <c r="D358" t="s">
        <v>2106</v>
      </c>
      <c r="E358" t="s">
        <v>2107</v>
      </c>
      <c r="F358" t="s">
        <v>2108</v>
      </c>
      <c r="G358" t="s">
        <v>2109</v>
      </c>
    </row>
    <row r="359" spans="1:7" x14ac:dyDescent="0.45">
      <c r="A359" s="1" t="s">
        <v>2110</v>
      </c>
      <c r="B359" t="s">
        <v>2111</v>
      </c>
      <c r="C359" t="str">
        <f>IF(Table_Query_from_PYR[[#This Row],[New PartID]]="","",IF(Table_Query_from_PYR[[#This Row],[Current PartID]]&lt;&gt;Table_Query_from_PYR[[#This Row],[New PartID]],"Yes",""))</f>
        <v>Yes</v>
      </c>
      <c r="D359" t="s">
        <v>2112</v>
      </c>
      <c r="E359" t="s">
        <v>2113</v>
      </c>
      <c r="F359" t="s">
        <v>2114</v>
      </c>
      <c r="G359" t="s">
        <v>2115</v>
      </c>
    </row>
    <row r="360" spans="1:7" x14ac:dyDescent="0.45">
      <c r="A360" s="1" t="s">
        <v>2116</v>
      </c>
      <c r="B360" t="s">
        <v>2117</v>
      </c>
      <c r="C360" t="str">
        <f>IF(Table_Query_from_PYR[[#This Row],[New PartID]]="","",IF(Table_Query_from_PYR[[#This Row],[Current PartID]]&lt;&gt;Table_Query_from_PYR[[#This Row],[New PartID]],"Yes",""))</f>
        <v>Yes</v>
      </c>
      <c r="D360" t="s">
        <v>2118</v>
      </c>
      <c r="E360" t="s">
        <v>2119</v>
      </c>
      <c r="F360" t="s">
        <v>2120</v>
      </c>
      <c r="G360" t="s">
        <v>2121</v>
      </c>
    </row>
    <row r="361" spans="1:7" x14ac:dyDescent="0.45">
      <c r="A361" s="1" t="s">
        <v>2122</v>
      </c>
      <c r="B361" t="s">
        <v>2123</v>
      </c>
      <c r="C361" t="str">
        <f>IF(Table_Query_from_PYR[[#This Row],[New PartID]]="","",IF(Table_Query_from_PYR[[#This Row],[Current PartID]]&lt;&gt;Table_Query_from_PYR[[#This Row],[New PartID]],"Yes",""))</f>
        <v>Yes</v>
      </c>
      <c r="D361" t="s">
        <v>2124</v>
      </c>
      <c r="E361" t="s">
        <v>2125</v>
      </c>
      <c r="F361" t="s">
        <v>2126</v>
      </c>
      <c r="G361" t="s">
        <v>2127</v>
      </c>
    </row>
    <row r="362" spans="1:7" x14ac:dyDescent="0.45">
      <c r="A362" s="1" t="s">
        <v>2128</v>
      </c>
      <c r="B362" t="s">
        <v>2129</v>
      </c>
      <c r="C362" t="str">
        <f>IF(Table_Query_from_PYR[[#This Row],[New PartID]]="","",IF(Table_Query_from_PYR[[#This Row],[Current PartID]]&lt;&gt;Table_Query_from_PYR[[#This Row],[New PartID]],"Yes",""))</f>
        <v>Yes</v>
      </c>
      <c r="D362" t="s">
        <v>2130</v>
      </c>
      <c r="E362" t="s">
        <v>2131</v>
      </c>
      <c r="F362" t="s">
        <v>2132</v>
      </c>
      <c r="G362" t="s">
        <v>2133</v>
      </c>
    </row>
    <row r="363" spans="1:7" x14ac:dyDescent="0.45">
      <c r="A363" s="1" t="s">
        <v>2134</v>
      </c>
      <c r="B363" t="s">
        <v>2135</v>
      </c>
      <c r="C363" t="str">
        <f>IF(Table_Query_from_PYR[[#This Row],[New PartID]]="","",IF(Table_Query_from_PYR[[#This Row],[Current PartID]]&lt;&gt;Table_Query_from_PYR[[#This Row],[New PartID]],"Yes",""))</f>
        <v>Yes</v>
      </c>
      <c r="D363" t="s">
        <v>2136</v>
      </c>
      <c r="E363" t="s">
        <v>2137</v>
      </c>
      <c r="F363" t="s">
        <v>2138</v>
      </c>
      <c r="G363" t="s">
        <v>2139</v>
      </c>
    </row>
    <row r="364" spans="1:7" x14ac:dyDescent="0.45">
      <c r="A364" s="1" t="s">
        <v>2140</v>
      </c>
      <c r="B364" t="s">
        <v>2141</v>
      </c>
      <c r="C364" t="str">
        <f>IF(Table_Query_from_PYR[[#This Row],[New PartID]]="","",IF(Table_Query_from_PYR[[#This Row],[Current PartID]]&lt;&gt;Table_Query_from_PYR[[#This Row],[New PartID]],"Yes",""))</f>
        <v>Yes</v>
      </c>
      <c r="D364" t="s">
        <v>2142</v>
      </c>
      <c r="E364" t="s">
        <v>2143</v>
      </c>
      <c r="F364" t="s">
        <v>2144</v>
      </c>
      <c r="G364" t="s">
        <v>2145</v>
      </c>
    </row>
    <row r="365" spans="1:7" x14ac:dyDescent="0.45">
      <c r="A365" s="1" t="s">
        <v>2146</v>
      </c>
      <c r="B365" t="s">
        <v>2147</v>
      </c>
      <c r="C365" t="str">
        <f>IF(Table_Query_from_PYR[[#This Row],[New PartID]]="","",IF(Table_Query_from_PYR[[#This Row],[Current PartID]]&lt;&gt;Table_Query_from_PYR[[#This Row],[New PartID]],"Yes",""))</f>
        <v>Yes</v>
      </c>
      <c r="D365" t="s">
        <v>2148</v>
      </c>
      <c r="E365" t="s">
        <v>2149</v>
      </c>
      <c r="F365" t="s">
        <v>2150</v>
      </c>
      <c r="G365" t="s">
        <v>2151</v>
      </c>
    </row>
    <row r="366" spans="1:7" x14ac:dyDescent="0.45">
      <c r="A366" s="1" t="s">
        <v>2152</v>
      </c>
      <c r="B366" t="s">
        <v>2153</v>
      </c>
      <c r="C366" t="str">
        <f>IF(Table_Query_from_PYR[[#This Row],[New PartID]]="","",IF(Table_Query_from_PYR[[#This Row],[Current PartID]]&lt;&gt;Table_Query_from_PYR[[#This Row],[New PartID]],"Yes",""))</f>
        <v>Yes</v>
      </c>
      <c r="D366" t="s">
        <v>2154</v>
      </c>
      <c r="E366" t="s">
        <v>2155</v>
      </c>
      <c r="F366" t="s">
        <v>2156</v>
      </c>
      <c r="G366" t="s">
        <v>2157</v>
      </c>
    </row>
    <row r="367" spans="1:7" x14ac:dyDescent="0.45">
      <c r="A367" s="1" t="s">
        <v>2158</v>
      </c>
      <c r="B367" t="s">
        <v>2159</v>
      </c>
      <c r="C367" t="str">
        <f>IF(Table_Query_from_PYR[[#This Row],[New PartID]]="","",IF(Table_Query_from_PYR[[#This Row],[Current PartID]]&lt;&gt;Table_Query_from_PYR[[#This Row],[New PartID]],"Yes",""))</f>
        <v>Yes</v>
      </c>
      <c r="D367" t="s">
        <v>2160</v>
      </c>
      <c r="E367" t="s">
        <v>2161</v>
      </c>
      <c r="F367" t="s">
        <v>2162</v>
      </c>
      <c r="G367" t="s">
        <v>2163</v>
      </c>
    </row>
    <row r="368" spans="1:7" x14ac:dyDescent="0.45">
      <c r="A368" s="1" t="s">
        <v>2164</v>
      </c>
      <c r="B368" t="s">
        <v>2165</v>
      </c>
      <c r="C368" t="str">
        <f>IF(Table_Query_from_PYR[[#This Row],[New PartID]]="","",IF(Table_Query_from_PYR[[#This Row],[Current PartID]]&lt;&gt;Table_Query_from_PYR[[#This Row],[New PartID]],"Yes",""))</f>
        <v>Yes</v>
      </c>
      <c r="D368" t="s">
        <v>2166</v>
      </c>
      <c r="E368" t="s">
        <v>2167</v>
      </c>
      <c r="F368" t="s">
        <v>2168</v>
      </c>
      <c r="G368" t="s">
        <v>2169</v>
      </c>
    </row>
    <row r="369" spans="1:7" x14ac:dyDescent="0.45">
      <c r="A369" s="1" t="s">
        <v>2170</v>
      </c>
      <c r="B369" t="s">
        <v>2171</v>
      </c>
      <c r="C369" t="str">
        <f>IF(Table_Query_from_PYR[[#This Row],[New PartID]]="","",IF(Table_Query_from_PYR[[#This Row],[Current PartID]]&lt;&gt;Table_Query_from_PYR[[#This Row],[New PartID]],"Yes",""))</f>
        <v>Yes</v>
      </c>
      <c r="D369" t="s">
        <v>2172</v>
      </c>
      <c r="E369" t="s">
        <v>2173</v>
      </c>
      <c r="F369" t="s">
        <v>2174</v>
      </c>
      <c r="G369" t="s">
        <v>2175</v>
      </c>
    </row>
    <row r="370" spans="1:7" x14ac:dyDescent="0.45">
      <c r="A370" s="1" t="s">
        <v>2176</v>
      </c>
      <c r="B370" t="s">
        <v>2177</v>
      </c>
      <c r="C370" t="str">
        <f>IF(Table_Query_from_PYR[[#This Row],[New PartID]]="","",IF(Table_Query_from_PYR[[#This Row],[Current PartID]]&lt;&gt;Table_Query_from_PYR[[#This Row],[New PartID]],"Yes",""))</f>
        <v>Yes</v>
      </c>
      <c r="D370" t="s">
        <v>2178</v>
      </c>
      <c r="E370" t="s">
        <v>2179</v>
      </c>
      <c r="F370" t="s">
        <v>2180</v>
      </c>
      <c r="G370" t="s">
        <v>2181</v>
      </c>
    </row>
    <row r="371" spans="1:7" x14ac:dyDescent="0.45">
      <c r="A371" s="1" t="s">
        <v>2182</v>
      </c>
      <c r="B371" t="s">
        <v>2183</v>
      </c>
      <c r="C371" t="str">
        <f>IF(Table_Query_from_PYR[[#This Row],[New PartID]]="","",IF(Table_Query_from_PYR[[#This Row],[Current PartID]]&lt;&gt;Table_Query_from_PYR[[#This Row],[New PartID]],"Yes",""))</f>
        <v>Yes</v>
      </c>
      <c r="D371" t="s">
        <v>2184</v>
      </c>
      <c r="E371" t="s">
        <v>2185</v>
      </c>
      <c r="F371" t="s">
        <v>2186</v>
      </c>
      <c r="G371" t="s">
        <v>2187</v>
      </c>
    </row>
    <row r="372" spans="1:7" x14ac:dyDescent="0.45">
      <c r="A372" s="1" t="s">
        <v>2188</v>
      </c>
      <c r="B372" t="s">
        <v>2189</v>
      </c>
      <c r="C372" t="str">
        <f>IF(Table_Query_from_PYR[[#This Row],[New PartID]]="","",IF(Table_Query_from_PYR[[#This Row],[Current PartID]]&lt;&gt;Table_Query_from_PYR[[#This Row],[New PartID]],"Yes",""))</f>
        <v>Yes</v>
      </c>
      <c r="D372" t="s">
        <v>2190</v>
      </c>
      <c r="E372" t="s">
        <v>2191</v>
      </c>
      <c r="F372" t="s">
        <v>2192</v>
      </c>
      <c r="G372" t="s">
        <v>2193</v>
      </c>
    </row>
    <row r="373" spans="1:7" x14ac:dyDescent="0.45">
      <c r="A373" s="1" t="s">
        <v>2194</v>
      </c>
      <c r="B373" t="s">
        <v>2195</v>
      </c>
      <c r="C373" t="str">
        <f>IF(Table_Query_from_PYR[[#This Row],[New PartID]]="","",IF(Table_Query_from_PYR[[#This Row],[Current PartID]]&lt;&gt;Table_Query_from_PYR[[#This Row],[New PartID]],"Yes",""))</f>
        <v>Yes</v>
      </c>
      <c r="D373" t="s">
        <v>2196</v>
      </c>
      <c r="E373" t="s">
        <v>2197</v>
      </c>
      <c r="F373" t="s">
        <v>2198</v>
      </c>
      <c r="G373" t="s">
        <v>2199</v>
      </c>
    </row>
    <row r="374" spans="1:7" x14ac:dyDescent="0.45">
      <c r="A374" s="1" t="s">
        <v>2200</v>
      </c>
      <c r="B374" t="s">
        <v>2201</v>
      </c>
      <c r="C374" t="str">
        <f>IF(Table_Query_from_PYR[[#This Row],[New PartID]]="","",IF(Table_Query_from_PYR[[#This Row],[Current PartID]]&lt;&gt;Table_Query_from_PYR[[#This Row],[New PartID]],"Yes",""))</f>
        <v>Yes</v>
      </c>
      <c r="D374" t="s">
        <v>2202</v>
      </c>
      <c r="E374" t="s">
        <v>2203</v>
      </c>
      <c r="F374" t="s">
        <v>2204</v>
      </c>
      <c r="G374" t="s">
        <v>2205</v>
      </c>
    </row>
    <row r="375" spans="1:7" x14ac:dyDescent="0.45">
      <c r="A375" s="1" t="s">
        <v>2206</v>
      </c>
      <c r="B375" t="s">
        <v>2207</v>
      </c>
      <c r="C375" t="str">
        <f>IF(Table_Query_from_PYR[[#This Row],[New PartID]]="","",IF(Table_Query_from_PYR[[#This Row],[Current PartID]]&lt;&gt;Table_Query_from_PYR[[#This Row],[New PartID]],"Yes",""))</f>
        <v>Yes</v>
      </c>
      <c r="D375" t="s">
        <v>2208</v>
      </c>
      <c r="E375" t="s">
        <v>2209</v>
      </c>
      <c r="F375" t="s">
        <v>2210</v>
      </c>
      <c r="G375" t="s">
        <v>2211</v>
      </c>
    </row>
    <row r="376" spans="1:7" x14ac:dyDescent="0.45">
      <c r="A376" s="1" t="s">
        <v>2212</v>
      </c>
      <c r="B376" t="s">
        <v>2213</v>
      </c>
      <c r="C376" t="str">
        <f>IF(Table_Query_from_PYR[[#This Row],[New PartID]]="","",IF(Table_Query_from_PYR[[#This Row],[Current PartID]]&lt;&gt;Table_Query_from_PYR[[#This Row],[New PartID]],"Yes",""))</f>
        <v>Yes</v>
      </c>
      <c r="D376" t="s">
        <v>2214</v>
      </c>
      <c r="E376" t="s">
        <v>2215</v>
      </c>
      <c r="F376" t="s">
        <v>2216</v>
      </c>
      <c r="G376" t="s">
        <v>2217</v>
      </c>
    </row>
    <row r="377" spans="1:7" x14ac:dyDescent="0.45">
      <c r="A377" s="1" t="s">
        <v>2218</v>
      </c>
      <c r="B377" t="s">
        <v>2219</v>
      </c>
      <c r="C377" t="str">
        <f>IF(Table_Query_from_PYR[[#This Row],[New PartID]]="","",IF(Table_Query_from_PYR[[#This Row],[Current PartID]]&lt;&gt;Table_Query_from_PYR[[#This Row],[New PartID]],"Yes",""))</f>
        <v>Yes</v>
      </c>
      <c r="D377" t="s">
        <v>2220</v>
      </c>
      <c r="E377" t="s">
        <v>2221</v>
      </c>
      <c r="F377" t="s">
        <v>2222</v>
      </c>
      <c r="G377" t="s">
        <v>2223</v>
      </c>
    </row>
    <row r="378" spans="1:7" x14ac:dyDescent="0.45">
      <c r="A378" s="1" t="s">
        <v>2224</v>
      </c>
      <c r="B378" t="s">
        <v>2225</v>
      </c>
      <c r="C378" t="str">
        <f>IF(Table_Query_from_PYR[[#This Row],[New PartID]]="","",IF(Table_Query_from_PYR[[#This Row],[Current PartID]]&lt;&gt;Table_Query_from_PYR[[#This Row],[New PartID]],"Yes",""))</f>
        <v>Yes</v>
      </c>
      <c r="D378" t="s">
        <v>2226</v>
      </c>
      <c r="E378" t="s">
        <v>2227</v>
      </c>
      <c r="F378" t="s">
        <v>2228</v>
      </c>
      <c r="G378" t="s">
        <v>2229</v>
      </c>
    </row>
    <row r="379" spans="1:7" x14ac:dyDescent="0.45">
      <c r="A379" s="1" t="s">
        <v>2230</v>
      </c>
      <c r="B379" t="s">
        <v>2231</v>
      </c>
      <c r="C379" t="str">
        <f>IF(Table_Query_from_PYR[[#This Row],[New PartID]]="","",IF(Table_Query_from_PYR[[#This Row],[Current PartID]]&lt;&gt;Table_Query_from_PYR[[#This Row],[New PartID]],"Yes",""))</f>
        <v>Yes</v>
      </c>
      <c r="D379" t="s">
        <v>2232</v>
      </c>
      <c r="E379" t="s">
        <v>2233</v>
      </c>
      <c r="F379" t="s">
        <v>2234</v>
      </c>
      <c r="G379" t="s">
        <v>2235</v>
      </c>
    </row>
    <row r="380" spans="1:7" x14ac:dyDescent="0.45">
      <c r="A380" s="1" t="s">
        <v>2236</v>
      </c>
      <c r="B380" t="s">
        <v>2237</v>
      </c>
      <c r="C380" t="str">
        <f>IF(Table_Query_from_PYR[[#This Row],[New PartID]]="","",IF(Table_Query_from_PYR[[#This Row],[Current PartID]]&lt;&gt;Table_Query_from_PYR[[#This Row],[New PartID]],"Yes",""))</f>
        <v>Yes</v>
      </c>
      <c r="D380" t="s">
        <v>2238</v>
      </c>
      <c r="E380" t="s">
        <v>2239</v>
      </c>
      <c r="F380" t="s">
        <v>2240</v>
      </c>
      <c r="G380" t="s">
        <v>2241</v>
      </c>
    </row>
    <row r="381" spans="1:7" x14ac:dyDescent="0.45">
      <c r="A381" s="1" t="s">
        <v>2242</v>
      </c>
      <c r="B381" t="s">
        <v>2243</v>
      </c>
      <c r="C381" t="str">
        <f>IF(Table_Query_from_PYR[[#This Row],[New PartID]]="","",IF(Table_Query_from_PYR[[#This Row],[Current PartID]]&lt;&gt;Table_Query_from_PYR[[#This Row],[New PartID]],"Yes",""))</f>
        <v>Yes</v>
      </c>
      <c r="D381" t="s">
        <v>2244</v>
      </c>
      <c r="E381" t="s">
        <v>2245</v>
      </c>
      <c r="F381" t="s">
        <v>2246</v>
      </c>
      <c r="G381" t="s">
        <v>2247</v>
      </c>
    </row>
    <row r="382" spans="1:7" x14ac:dyDescent="0.45">
      <c r="A382" s="1" t="s">
        <v>2248</v>
      </c>
      <c r="B382" t="s">
        <v>2249</v>
      </c>
      <c r="C382" t="str">
        <f>IF(Table_Query_from_PYR[[#This Row],[New PartID]]="","",IF(Table_Query_from_PYR[[#This Row],[Current PartID]]&lt;&gt;Table_Query_from_PYR[[#This Row],[New PartID]],"Yes",""))</f>
        <v>Yes</v>
      </c>
      <c r="D382" t="s">
        <v>2250</v>
      </c>
      <c r="E382" t="s">
        <v>2251</v>
      </c>
      <c r="F382" t="s">
        <v>2252</v>
      </c>
      <c r="G382" t="s">
        <v>2253</v>
      </c>
    </row>
    <row r="383" spans="1:7" x14ac:dyDescent="0.45">
      <c r="A383" s="1" t="s">
        <v>2254</v>
      </c>
      <c r="B383" t="s">
        <v>2255</v>
      </c>
      <c r="C383" t="str">
        <f>IF(Table_Query_from_PYR[[#This Row],[New PartID]]="","",IF(Table_Query_from_PYR[[#This Row],[Current PartID]]&lt;&gt;Table_Query_from_PYR[[#This Row],[New PartID]],"Yes",""))</f>
        <v>Yes</v>
      </c>
      <c r="D383" t="s">
        <v>2256</v>
      </c>
      <c r="E383" t="s">
        <v>2257</v>
      </c>
      <c r="F383" t="s">
        <v>2258</v>
      </c>
      <c r="G383" t="s">
        <v>2259</v>
      </c>
    </row>
    <row r="384" spans="1:7" x14ac:dyDescent="0.45">
      <c r="A384" s="1" t="s">
        <v>2260</v>
      </c>
      <c r="B384" t="s">
        <v>2261</v>
      </c>
      <c r="C384" t="str">
        <f>IF(Table_Query_from_PYR[[#This Row],[New PartID]]="","",IF(Table_Query_from_PYR[[#This Row],[Current PartID]]&lt;&gt;Table_Query_from_PYR[[#This Row],[New PartID]],"Yes",""))</f>
        <v>Yes</v>
      </c>
      <c r="D384" t="s">
        <v>2262</v>
      </c>
      <c r="E384" t="s">
        <v>2263</v>
      </c>
      <c r="F384" t="s">
        <v>2264</v>
      </c>
      <c r="G384" t="s">
        <v>2265</v>
      </c>
    </row>
    <row r="385" spans="1:7" x14ac:dyDescent="0.45">
      <c r="A385" s="1" t="s">
        <v>2266</v>
      </c>
      <c r="B385" t="s">
        <v>2267</v>
      </c>
      <c r="C385" t="str">
        <f>IF(Table_Query_from_PYR[[#This Row],[New PartID]]="","",IF(Table_Query_from_PYR[[#This Row],[Current PartID]]&lt;&gt;Table_Query_from_PYR[[#This Row],[New PartID]],"Yes",""))</f>
        <v>Yes</v>
      </c>
      <c r="D385" t="s">
        <v>2268</v>
      </c>
      <c r="E385" t="s">
        <v>2269</v>
      </c>
      <c r="F385" t="s">
        <v>2270</v>
      </c>
      <c r="G385" t="s">
        <v>2271</v>
      </c>
    </row>
    <row r="386" spans="1:7" x14ac:dyDescent="0.45">
      <c r="A386" s="1" t="s">
        <v>2272</v>
      </c>
      <c r="B386" t="s">
        <v>2273</v>
      </c>
      <c r="C386" t="str">
        <f>IF(Table_Query_from_PYR[[#This Row],[New PartID]]="","",IF(Table_Query_from_PYR[[#This Row],[Current PartID]]&lt;&gt;Table_Query_from_PYR[[#This Row],[New PartID]],"Yes",""))</f>
        <v>Yes</v>
      </c>
      <c r="D386" t="s">
        <v>2274</v>
      </c>
      <c r="E386" t="s">
        <v>2275</v>
      </c>
      <c r="F386" t="s">
        <v>2276</v>
      </c>
      <c r="G386" t="s">
        <v>2277</v>
      </c>
    </row>
    <row r="387" spans="1:7" x14ac:dyDescent="0.45">
      <c r="A387" s="1" t="s">
        <v>2278</v>
      </c>
      <c r="B387" t="s">
        <v>2279</v>
      </c>
      <c r="C387" t="str">
        <f>IF(Table_Query_from_PYR[[#This Row],[New PartID]]="","",IF(Table_Query_from_PYR[[#This Row],[Current PartID]]&lt;&gt;Table_Query_from_PYR[[#This Row],[New PartID]],"Yes",""))</f>
        <v>Yes</v>
      </c>
      <c r="D387" t="s">
        <v>2280</v>
      </c>
      <c r="E387" t="s">
        <v>2281</v>
      </c>
      <c r="F387" t="s">
        <v>2282</v>
      </c>
      <c r="G387" t="s">
        <v>2283</v>
      </c>
    </row>
    <row r="388" spans="1:7" x14ac:dyDescent="0.45">
      <c r="A388" s="1" t="s">
        <v>2284</v>
      </c>
      <c r="B388" t="s">
        <v>2285</v>
      </c>
      <c r="C388" t="str">
        <f>IF(Table_Query_from_PYR[[#This Row],[New PartID]]="","",IF(Table_Query_from_PYR[[#This Row],[Current PartID]]&lt;&gt;Table_Query_from_PYR[[#This Row],[New PartID]],"Yes",""))</f>
        <v>Yes</v>
      </c>
      <c r="D388" t="s">
        <v>2286</v>
      </c>
      <c r="E388" t="s">
        <v>2287</v>
      </c>
      <c r="F388" t="s">
        <v>2288</v>
      </c>
      <c r="G388" t="s">
        <v>2289</v>
      </c>
    </row>
    <row r="389" spans="1:7" x14ac:dyDescent="0.45">
      <c r="A389" s="1" t="s">
        <v>2290</v>
      </c>
      <c r="B389" t="s">
        <v>2291</v>
      </c>
      <c r="C389" t="str">
        <f>IF(Table_Query_from_PYR[[#This Row],[New PartID]]="","",IF(Table_Query_from_PYR[[#This Row],[Current PartID]]&lt;&gt;Table_Query_from_PYR[[#This Row],[New PartID]],"Yes",""))</f>
        <v>Yes</v>
      </c>
      <c r="D389" t="s">
        <v>2292</v>
      </c>
      <c r="E389" t="s">
        <v>2293</v>
      </c>
      <c r="F389" t="s">
        <v>2294</v>
      </c>
      <c r="G389" t="s">
        <v>2295</v>
      </c>
    </row>
    <row r="390" spans="1:7" x14ac:dyDescent="0.45">
      <c r="A390" s="1" t="s">
        <v>2296</v>
      </c>
      <c r="B390" t="s">
        <v>2297</v>
      </c>
      <c r="C390" t="str">
        <f>IF(Table_Query_from_PYR[[#This Row],[New PartID]]="","",IF(Table_Query_from_PYR[[#This Row],[Current PartID]]&lt;&gt;Table_Query_from_PYR[[#This Row],[New PartID]],"Yes",""))</f>
        <v>Yes</v>
      </c>
      <c r="D390" t="s">
        <v>2298</v>
      </c>
      <c r="E390" t="s">
        <v>2299</v>
      </c>
      <c r="F390" t="s">
        <v>2300</v>
      </c>
      <c r="G390" t="s">
        <v>2301</v>
      </c>
    </row>
    <row r="391" spans="1:7" x14ac:dyDescent="0.45">
      <c r="A391" s="1" t="s">
        <v>2302</v>
      </c>
      <c r="B391" t="s">
        <v>2303</v>
      </c>
      <c r="C391" t="str">
        <f>IF(Table_Query_from_PYR[[#This Row],[New PartID]]="","",IF(Table_Query_from_PYR[[#This Row],[Current PartID]]&lt;&gt;Table_Query_from_PYR[[#This Row],[New PartID]],"Yes",""))</f>
        <v>Yes</v>
      </c>
      <c r="D391" t="s">
        <v>2304</v>
      </c>
      <c r="E391" t="s">
        <v>2305</v>
      </c>
      <c r="F391" t="s">
        <v>2306</v>
      </c>
      <c r="G391" t="s">
        <v>2307</v>
      </c>
    </row>
    <row r="392" spans="1:7" x14ac:dyDescent="0.45">
      <c r="A392" s="1" t="s">
        <v>2308</v>
      </c>
      <c r="B392" t="s">
        <v>2309</v>
      </c>
      <c r="C392" t="str">
        <f>IF(Table_Query_from_PYR[[#This Row],[New PartID]]="","",IF(Table_Query_from_PYR[[#This Row],[Current PartID]]&lt;&gt;Table_Query_from_PYR[[#This Row],[New PartID]],"Yes",""))</f>
        <v>Yes</v>
      </c>
      <c r="D392" t="s">
        <v>2310</v>
      </c>
      <c r="E392" t="s">
        <v>2311</v>
      </c>
      <c r="F392" t="s">
        <v>2312</v>
      </c>
      <c r="G392" t="s">
        <v>2313</v>
      </c>
    </row>
    <row r="393" spans="1:7" x14ac:dyDescent="0.45">
      <c r="A393" s="1" t="s">
        <v>2314</v>
      </c>
      <c r="B393" t="s">
        <v>2315</v>
      </c>
      <c r="C393" t="str">
        <f>IF(Table_Query_from_PYR[[#This Row],[New PartID]]="","",IF(Table_Query_from_PYR[[#This Row],[Current PartID]]&lt;&gt;Table_Query_from_PYR[[#This Row],[New PartID]],"Yes",""))</f>
        <v>Yes</v>
      </c>
      <c r="D393" t="s">
        <v>2316</v>
      </c>
      <c r="E393" t="s">
        <v>2317</v>
      </c>
      <c r="F393" t="s">
        <v>2318</v>
      </c>
      <c r="G393" t="s">
        <v>2319</v>
      </c>
    </row>
    <row r="394" spans="1:7" x14ac:dyDescent="0.45">
      <c r="A394" s="1" t="s">
        <v>2320</v>
      </c>
      <c r="B394" t="s">
        <v>2321</v>
      </c>
      <c r="C394" t="str">
        <f>IF(Table_Query_from_PYR[[#This Row],[New PartID]]="","",IF(Table_Query_from_PYR[[#This Row],[Current PartID]]&lt;&gt;Table_Query_from_PYR[[#This Row],[New PartID]],"Yes",""))</f>
        <v>Yes</v>
      </c>
      <c r="D394" t="s">
        <v>2322</v>
      </c>
      <c r="E394" t="s">
        <v>2323</v>
      </c>
      <c r="F394" t="s">
        <v>2324</v>
      </c>
      <c r="G394" t="s">
        <v>2325</v>
      </c>
    </row>
    <row r="395" spans="1:7" x14ac:dyDescent="0.45">
      <c r="A395" s="1" t="s">
        <v>2326</v>
      </c>
      <c r="B395" t="s">
        <v>2327</v>
      </c>
      <c r="C395" t="str">
        <f>IF(Table_Query_from_PYR[[#This Row],[New PartID]]="","",IF(Table_Query_from_PYR[[#This Row],[Current PartID]]&lt;&gt;Table_Query_from_PYR[[#This Row],[New PartID]],"Yes",""))</f>
        <v>Yes</v>
      </c>
      <c r="D395" t="s">
        <v>2328</v>
      </c>
      <c r="E395" t="s">
        <v>2329</v>
      </c>
      <c r="F395" t="s">
        <v>2330</v>
      </c>
      <c r="G395" t="s">
        <v>2331</v>
      </c>
    </row>
    <row r="396" spans="1:7" x14ac:dyDescent="0.45">
      <c r="A396" s="1" t="s">
        <v>2332</v>
      </c>
      <c r="B396" t="s">
        <v>2333</v>
      </c>
      <c r="C396" t="str">
        <f>IF(Table_Query_from_PYR[[#This Row],[New PartID]]="","",IF(Table_Query_from_PYR[[#This Row],[Current PartID]]&lt;&gt;Table_Query_from_PYR[[#This Row],[New PartID]],"Yes",""))</f>
        <v>Yes</v>
      </c>
      <c r="D396" t="s">
        <v>2334</v>
      </c>
      <c r="E396" t="s">
        <v>2335</v>
      </c>
      <c r="F396" t="s">
        <v>2336</v>
      </c>
      <c r="G396" t="s">
        <v>2337</v>
      </c>
    </row>
    <row r="397" spans="1:7" x14ac:dyDescent="0.45">
      <c r="A397" s="1" t="s">
        <v>2338</v>
      </c>
      <c r="B397" t="s">
        <v>2339</v>
      </c>
      <c r="C397" t="str">
        <f>IF(Table_Query_from_PYR[[#This Row],[New PartID]]="","",IF(Table_Query_from_PYR[[#This Row],[Current PartID]]&lt;&gt;Table_Query_from_PYR[[#This Row],[New PartID]],"Yes",""))</f>
        <v>Yes</v>
      </c>
      <c r="D397" t="s">
        <v>2340</v>
      </c>
      <c r="E397" t="s">
        <v>2341</v>
      </c>
      <c r="F397" t="s">
        <v>2342</v>
      </c>
      <c r="G397" t="s">
        <v>2343</v>
      </c>
    </row>
    <row r="398" spans="1:7" x14ac:dyDescent="0.45">
      <c r="A398" s="1" t="s">
        <v>2344</v>
      </c>
      <c r="B398" t="s">
        <v>2345</v>
      </c>
      <c r="C398" t="str">
        <f>IF(Table_Query_from_PYR[[#This Row],[New PartID]]="","",IF(Table_Query_from_PYR[[#This Row],[Current PartID]]&lt;&gt;Table_Query_from_PYR[[#This Row],[New PartID]],"Yes",""))</f>
        <v>Yes</v>
      </c>
      <c r="D398" t="s">
        <v>2346</v>
      </c>
      <c r="E398" t="s">
        <v>2347</v>
      </c>
      <c r="F398" t="s">
        <v>2348</v>
      </c>
      <c r="G398" t="s">
        <v>2349</v>
      </c>
    </row>
    <row r="399" spans="1:7" x14ac:dyDescent="0.45">
      <c r="A399" s="1" t="s">
        <v>2350</v>
      </c>
      <c r="B399" t="s">
        <v>2351</v>
      </c>
      <c r="C399" t="str">
        <f>IF(Table_Query_from_PYR[[#This Row],[New PartID]]="","",IF(Table_Query_from_PYR[[#This Row],[Current PartID]]&lt;&gt;Table_Query_from_PYR[[#This Row],[New PartID]],"Yes",""))</f>
        <v>Yes</v>
      </c>
      <c r="D399" t="s">
        <v>2352</v>
      </c>
      <c r="E399" t="s">
        <v>2353</v>
      </c>
      <c r="F399" t="s">
        <v>2354</v>
      </c>
      <c r="G399" t="s">
        <v>2355</v>
      </c>
    </row>
    <row r="400" spans="1:7" x14ac:dyDescent="0.45">
      <c r="A400" s="1" t="s">
        <v>2356</v>
      </c>
      <c r="B400" t="s">
        <v>2357</v>
      </c>
      <c r="C400" t="str">
        <f>IF(Table_Query_from_PYR[[#This Row],[New PartID]]="","",IF(Table_Query_from_PYR[[#This Row],[Current PartID]]&lt;&gt;Table_Query_from_PYR[[#This Row],[New PartID]],"Yes",""))</f>
        <v>Yes</v>
      </c>
      <c r="D400" t="s">
        <v>2358</v>
      </c>
      <c r="E400" t="s">
        <v>2359</v>
      </c>
      <c r="F400" t="s">
        <v>2360</v>
      </c>
      <c r="G400" t="s">
        <v>2361</v>
      </c>
    </row>
    <row r="401" spans="1:7" x14ac:dyDescent="0.45">
      <c r="A401" s="1" t="s">
        <v>2362</v>
      </c>
      <c r="B401" t="s">
        <v>2363</v>
      </c>
      <c r="C401" t="str">
        <f>IF(Table_Query_from_PYR[[#This Row],[New PartID]]="","",IF(Table_Query_from_PYR[[#This Row],[Current PartID]]&lt;&gt;Table_Query_from_PYR[[#This Row],[New PartID]],"Yes",""))</f>
        <v>Yes</v>
      </c>
      <c r="D401" t="s">
        <v>2364</v>
      </c>
      <c r="E401" t="s">
        <v>2365</v>
      </c>
      <c r="F401" t="s">
        <v>2366</v>
      </c>
      <c r="G401" t="s">
        <v>2367</v>
      </c>
    </row>
    <row r="402" spans="1:7" x14ac:dyDescent="0.45">
      <c r="A402" s="1" t="s">
        <v>2368</v>
      </c>
      <c r="B402" t="s">
        <v>2369</v>
      </c>
      <c r="C402" t="str">
        <f>IF(Table_Query_from_PYR[[#This Row],[New PartID]]="","",IF(Table_Query_from_PYR[[#This Row],[Current PartID]]&lt;&gt;Table_Query_from_PYR[[#This Row],[New PartID]],"Yes",""))</f>
        <v>Yes</v>
      </c>
      <c r="D402" t="s">
        <v>2370</v>
      </c>
      <c r="E402" t="s">
        <v>2371</v>
      </c>
      <c r="F402" t="s">
        <v>2372</v>
      </c>
      <c r="G402" t="s">
        <v>2373</v>
      </c>
    </row>
    <row r="403" spans="1:7" x14ac:dyDescent="0.45">
      <c r="A403" s="1" t="s">
        <v>2374</v>
      </c>
      <c r="B403" t="s">
        <v>2375</v>
      </c>
      <c r="C403" t="str">
        <f>IF(Table_Query_from_PYR[[#This Row],[New PartID]]="","",IF(Table_Query_from_PYR[[#This Row],[Current PartID]]&lt;&gt;Table_Query_from_PYR[[#This Row],[New PartID]],"Yes",""))</f>
        <v>Yes</v>
      </c>
      <c r="D403" t="s">
        <v>2376</v>
      </c>
      <c r="E403" t="s">
        <v>2377</v>
      </c>
      <c r="F403" t="s">
        <v>2378</v>
      </c>
      <c r="G403" t="s">
        <v>2379</v>
      </c>
    </row>
    <row r="404" spans="1:7" x14ac:dyDescent="0.45">
      <c r="A404" s="1" t="s">
        <v>2380</v>
      </c>
      <c r="B404" t="s">
        <v>2381</v>
      </c>
      <c r="C404" t="str">
        <f>IF(Table_Query_from_PYR[[#This Row],[New PartID]]="","",IF(Table_Query_from_PYR[[#This Row],[Current PartID]]&lt;&gt;Table_Query_from_PYR[[#This Row],[New PartID]],"Yes",""))</f>
        <v>Yes</v>
      </c>
      <c r="D404" t="s">
        <v>2382</v>
      </c>
      <c r="E404" t="s">
        <v>2383</v>
      </c>
      <c r="F404" t="s">
        <v>2384</v>
      </c>
      <c r="G404" t="s">
        <v>2385</v>
      </c>
    </row>
    <row r="405" spans="1:7" x14ac:dyDescent="0.45">
      <c r="A405" s="1" t="s">
        <v>2386</v>
      </c>
      <c r="B405" t="s">
        <v>2387</v>
      </c>
      <c r="C405" t="str">
        <f>IF(Table_Query_from_PYR[[#This Row],[New PartID]]="","",IF(Table_Query_from_PYR[[#This Row],[Current PartID]]&lt;&gt;Table_Query_from_PYR[[#This Row],[New PartID]],"Yes",""))</f>
        <v>Yes</v>
      </c>
      <c r="D405" t="s">
        <v>2388</v>
      </c>
      <c r="E405" t="s">
        <v>2389</v>
      </c>
      <c r="F405" t="s">
        <v>2390</v>
      </c>
      <c r="G405" t="s">
        <v>2391</v>
      </c>
    </row>
    <row r="406" spans="1:7" x14ac:dyDescent="0.45">
      <c r="A406" s="1" t="s">
        <v>2392</v>
      </c>
      <c r="B406" t="s">
        <v>2393</v>
      </c>
      <c r="C406" t="str">
        <f>IF(Table_Query_from_PYR[[#This Row],[New PartID]]="","",IF(Table_Query_from_PYR[[#This Row],[Current PartID]]&lt;&gt;Table_Query_from_PYR[[#This Row],[New PartID]],"Yes",""))</f>
        <v>Yes</v>
      </c>
      <c r="D406" t="s">
        <v>2394</v>
      </c>
      <c r="E406" t="s">
        <v>2395</v>
      </c>
      <c r="F406" t="s">
        <v>2396</v>
      </c>
      <c r="G406" t="s">
        <v>2397</v>
      </c>
    </row>
    <row r="407" spans="1:7" x14ac:dyDescent="0.45">
      <c r="A407" s="1" t="s">
        <v>2398</v>
      </c>
      <c r="B407" t="s">
        <v>2399</v>
      </c>
      <c r="C407" t="str">
        <f>IF(Table_Query_from_PYR[[#This Row],[New PartID]]="","",IF(Table_Query_from_PYR[[#This Row],[Current PartID]]&lt;&gt;Table_Query_from_PYR[[#This Row],[New PartID]],"Yes",""))</f>
        <v>Yes</v>
      </c>
      <c r="D407" t="s">
        <v>2400</v>
      </c>
      <c r="E407" t="s">
        <v>2401</v>
      </c>
      <c r="F407" t="s">
        <v>2402</v>
      </c>
      <c r="G407" t="s">
        <v>2403</v>
      </c>
    </row>
    <row r="408" spans="1:7" x14ac:dyDescent="0.45">
      <c r="A408" s="1" t="s">
        <v>2404</v>
      </c>
      <c r="B408" t="s">
        <v>2405</v>
      </c>
      <c r="C408" t="str">
        <f>IF(Table_Query_from_PYR[[#This Row],[New PartID]]="","",IF(Table_Query_from_PYR[[#This Row],[Current PartID]]&lt;&gt;Table_Query_from_PYR[[#This Row],[New PartID]],"Yes",""))</f>
        <v>Yes</v>
      </c>
      <c r="D408" t="s">
        <v>2406</v>
      </c>
      <c r="E408" t="s">
        <v>2407</v>
      </c>
      <c r="F408" t="s">
        <v>2408</v>
      </c>
      <c r="G408" t="s">
        <v>2409</v>
      </c>
    </row>
    <row r="409" spans="1:7" x14ac:dyDescent="0.45">
      <c r="A409" s="1" t="s">
        <v>2410</v>
      </c>
      <c r="B409" t="s">
        <v>2411</v>
      </c>
      <c r="C409" t="str">
        <f>IF(Table_Query_from_PYR[[#This Row],[New PartID]]="","",IF(Table_Query_from_PYR[[#This Row],[Current PartID]]&lt;&gt;Table_Query_from_PYR[[#This Row],[New PartID]],"Yes",""))</f>
        <v>Yes</v>
      </c>
      <c r="D409" t="s">
        <v>2412</v>
      </c>
      <c r="E409" t="s">
        <v>2413</v>
      </c>
      <c r="F409" t="s">
        <v>2414</v>
      </c>
      <c r="G409" t="s">
        <v>2415</v>
      </c>
    </row>
    <row r="410" spans="1:7" x14ac:dyDescent="0.45">
      <c r="A410" s="1" t="s">
        <v>2416</v>
      </c>
      <c r="B410" t="s">
        <v>2417</v>
      </c>
      <c r="C410" t="str">
        <f>IF(Table_Query_from_PYR[[#This Row],[New PartID]]="","",IF(Table_Query_from_PYR[[#This Row],[Current PartID]]&lt;&gt;Table_Query_from_PYR[[#This Row],[New PartID]],"Yes",""))</f>
        <v>Yes</v>
      </c>
      <c r="D410" t="s">
        <v>2418</v>
      </c>
      <c r="E410" t="s">
        <v>2419</v>
      </c>
      <c r="F410" t="s">
        <v>2420</v>
      </c>
      <c r="G410" t="s">
        <v>2421</v>
      </c>
    </row>
    <row r="411" spans="1:7" x14ac:dyDescent="0.45">
      <c r="A411" s="1" t="s">
        <v>2422</v>
      </c>
      <c r="B411" t="s">
        <v>2423</v>
      </c>
      <c r="C411" t="str">
        <f>IF(Table_Query_from_PYR[[#This Row],[New PartID]]="","",IF(Table_Query_from_PYR[[#This Row],[Current PartID]]&lt;&gt;Table_Query_from_PYR[[#This Row],[New PartID]],"Yes",""))</f>
        <v>Yes</v>
      </c>
      <c r="D411" t="s">
        <v>2424</v>
      </c>
      <c r="E411" t="s">
        <v>2425</v>
      </c>
      <c r="F411" t="s">
        <v>2426</v>
      </c>
      <c r="G411" t="s">
        <v>2427</v>
      </c>
    </row>
    <row r="412" spans="1:7" x14ac:dyDescent="0.45">
      <c r="A412" s="1" t="s">
        <v>2428</v>
      </c>
      <c r="B412" t="s">
        <v>2429</v>
      </c>
      <c r="C412" t="str">
        <f>IF(Table_Query_from_PYR[[#This Row],[New PartID]]="","",IF(Table_Query_from_PYR[[#This Row],[Current PartID]]&lt;&gt;Table_Query_from_PYR[[#This Row],[New PartID]],"Yes",""))</f>
        <v>Yes</v>
      </c>
      <c r="D412" t="s">
        <v>2430</v>
      </c>
      <c r="E412" t="s">
        <v>2431</v>
      </c>
      <c r="F412" t="s">
        <v>2432</v>
      </c>
      <c r="G412" t="s">
        <v>2433</v>
      </c>
    </row>
    <row r="413" spans="1:7" x14ac:dyDescent="0.45">
      <c r="A413" s="1" t="s">
        <v>2434</v>
      </c>
      <c r="B413" t="s">
        <v>2435</v>
      </c>
      <c r="C413" t="str">
        <f>IF(Table_Query_from_PYR[[#This Row],[New PartID]]="","",IF(Table_Query_from_PYR[[#This Row],[Current PartID]]&lt;&gt;Table_Query_from_PYR[[#This Row],[New PartID]],"Yes",""))</f>
        <v>Yes</v>
      </c>
      <c r="D413" t="s">
        <v>2436</v>
      </c>
      <c r="E413" t="s">
        <v>2437</v>
      </c>
      <c r="F413" t="s">
        <v>2438</v>
      </c>
      <c r="G413" t="s">
        <v>2439</v>
      </c>
    </row>
    <row r="414" spans="1:7" x14ac:dyDescent="0.45">
      <c r="A414" s="1" t="s">
        <v>2440</v>
      </c>
      <c r="B414" t="s">
        <v>2441</v>
      </c>
      <c r="C414" t="str">
        <f>IF(Table_Query_from_PYR[[#This Row],[New PartID]]="","",IF(Table_Query_from_PYR[[#This Row],[Current PartID]]&lt;&gt;Table_Query_from_PYR[[#This Row],[New PartID]],"Yes",""))</f>
        <v>Yes</v>
      </c>
      <c r="D414" t="s">
        <v>2442</v>
      </c>
      <c r="E414" t="s">
        <v>2443</v>
      </c>
      <c r="F414" t="s">
        <v>2444</v>
      </c>
      <c r="G414" t="s">
        <v>2445</v>
      </c>
    </row>
    <row r="415" spans="1:7" x14ac:dyDescent="0.45">
      <c r="A415" s="1" t="s">
        <v>2446</v>
      </c>
      <c r="B415" t="s">
        <v>2447</v>
      </c>
      <c r="C415" t="str">
        <f>IF(Table_Query_from_PYR[[#This Row],[New PartID]]="","",IF(Table_Query_from_PYR[[#This Row],[Current PartID]]&lt;&gt;Table_Query_from_PYR[[#This Row],[New PartID]],"Yes",""))</f>
        <v>Yes</v>
      </c>
      <c r="D415" t="s">
        <v>2448</v>
      </c>
      <c r="E415" t="s">
        <v>2449</v>
      </c>
      <c r="F415" t="s">
        <v>2450</v>
      </c>
      <c r="G415" t="s">
        <v>2451</v>
      </c>
    </row>
    <row r="416" spans="1:7" x14ac:dyDescent="0.45">
      <c r="A416" s="1" t="s">
        <v>2452</v>
      </c>
      <c r="B416" t="s">
        <v>2453</v>
      </c>
      <c r="C416" t="str">
        <f>IF(Table_Query_from_PYR[[#This Row],[New PartID]]="","",IF(Table_Query_from_PYR[[#This Row],[Current PartID]]&lt;&gt;Table_Query_from_PYR[[#This Row],[New PartID]],"Yes",""))</f>
        <v>Yes</v>
      </c>
      <c r="D416" t="s">
        <v>2454</v>
      </c>
      <c r="E416" t="s">
        <v>2455</v>
      </c>
      <c r="F416" t="s">
        <v>2456</v>
      </c>
      <c r="G416" t="s">
        <v>2457</v>
      </c>
    </row>
    <row r="417" spans="1:7" x14ac:dyDescent="0.45">
      <c r="A417" s="1" t="s">
        <v>2458</v>
      </c>
      <c r="B417" t="s">
        <v>2459</v>
      </c>
      <c r="C417" t="str">
        <f>IF(Table_Query_from_PYR[[#This Row],[New PartID]]="","",IF(Table_Query_from_PYR[[#This Row],[Current PartID]]&lt;&gt;Table_Query_from_PYR[[#This Row],[New PartID]],"Yes",""))</f>
        <v>Yes</v>
      </c>
      <c r="D417" t="s">
        <v>2460</v>
      </c>
      <c r="E417" t="s">
        <v>2461</v>
      </c>
      <c r="F417" t="s">
        <v>2462</v>
      </c>
      <c r="G417" t="s">
        <v>2463</v>
      </c>
    </row>
    <row r="418" spans="1:7" x14ac:dyDescent="0.45">
      <c r="A418" s="1" t="s">
        <v>2464</v>
      </c>
      <c r="B418" t="s">
        <v>2465</v>
      </c>
      <c r="C418" t="str">
        <f>IF(Table_Query_from_PYR[[#This Row],[New PartID]]="","",IF(Table_Query_from_PYR[[#This Row],[Current PartID]]&lt;&gt;Table_Query_from_PYR[[#This Row],[New PartID]],"Yes",""))</f>
        <v>Yes</v>
      </c>
      <c r="D418" t="s">
        <v>2466</v>
      </c>
      <c r="E418" t="s">
        <v>2467</v>
      </c>
      <c r="F418" t="s">
        <v>2468</v>
      </c>
      <c r="G418" t="s">
        <v>2469</v>
      </c>
    </row>
    <row r="419" spans="1:7" x14ac:dyDescent="0.45">
      <c r="A419" s="1" t="s">
        <v>2470</v>
      </c>
      <c r="B419">
        <v>9358001609</v>
      </c>
      <c r="C419" t="str">
        <f>IF(Table_Query_from_PYR[[#This Row],[New PartID]]="","",IF(Table_Query_from_PYR[[#This Row],[Current PartID]]&lt;&gt;Table_Query_from_PYR[[#This Row],[New PartID]],"Yes",""))</f>
        <v>Yes</v>
      </c>
      <c r="D419" t="s">
        <v>2471</v>
      </c>
      <c r="E419" t="s">
        <v>2472</v>
      </c>
      <c r="F419" t="s">
        <v>2473</v>
      </c>
      <c r="G419" t="s">
        <v>2474</v>
      </c>
    </row>
    <row r="420" spans="1:7" x14ac:dyDescent="0.45">
      <c r="A420" s="1" t="s">
        <v>2475</v>
      </c>
      <c r="B420" t="s">
        <v>2476</v>
      </c>
      <c r="C420" t="str">
        <f>IF(Table_Query_from_PYR[[#This Row],[New PartID]]="","",IF(Table_Query_from_PYR[[#This Row],[Current PartID]]&lt;&gt;Table_Query_from_PYR[[#This Row],[New PartID]],"Yes",""))</f>
        <v>Yes</v>
      </c>
      <c r="D420" t="s">
        <v>2477</v>
      </c>
      <c r="E420" t="s">
        <v>2478</v>
      </c>
      <c r="F420" t="s">
        <v>2479</v>
      </c>
      <c r="G420" t="s">
        <v>2480</v>
      </c>
    </row>
    <row r="421" spans="1:7" x14ac:dyDescent="0.45">
      <c r="A421" s="1" t="s">
        <v>2481</v>
      </c>
      <c r="B421" t="s">
        <v>2482</v>
      </c>
      <c r="C421" t="str">
        <f>IF(Table_Query_from_PYR[[#This Row],[New PartID]]="","",IF(Table_Query_from_PYR[[#This Row],[Current PartID]]&lt;&gt;Table_Query_from_PYR[[#This Row],[New PartID]],"Yes",""))</f>
        <v>Yes</v>
      </c>
      <c r="D421" t="s">
        <v>2483</v>
      </c>
      <c r="E421" t="s">
        <v>2484</v>
      </c>
      <c r="F421" t="s">
        <v>2485</v>
      </c>
      <c r="G421" t="s">
        <v>2486</v>
      </c>
    </row>
    <row r="422" spans="1:7" x14ac:dyDescent="0.45">
      <c r="A422" s="1" t="s">
        <v>2487</v>
      </c>
      <c r="B422" t="s">
        <v>2488</v>
      </c>
      <c r="C422" t="str">
        <f>IF(Table_Query_from_PYR[[#This Row],[New PartID]]="","",IF(Table_Query_from_PYR[[#This Row],[Current PartID]]&lt;&gt;Table_Query_from_PYR[[#This Row],[New PartID]],"Yes",""))</f>
        <v>Yes</v>
      </c>
      <c r="D422" t="s">
        <v>2489</v>
      </c>
      <c r="E422" t="s">
        <v>2490</v>
      </c>
      <c r="F422" t="s">
        <v>2491</v>
      </c>
      <c r="G422" t="s">
        <v>2492</v>
      </c>
    </row>
    <row r="423" spans="1:7" x14ac:dyDescent="0.45">
      <c r="A423" s="1" t="s">
        <v>2493</v>
      </c>
      <c r="B423" t="s">
        <v>2494</v>
      </c>
      <c r="C423" t="str">
        <f>IF(Table_Query_from_PYR[[#This Row],[New PartID]]="","",IF(Table_Query_from_PYR[[#This Row],[Current PartID]]&lt;&gt;Table_Query_from_PYR[[#This Row],[New PartID]],"Yes",""))</f>
        <v>Yes</v>
      </c>
      <c r="D423" t="s">
        <v>2495</v>
      </c>
      <c r="E423" t="s">
        <v>2496</v>
      </c>
      <c r="F423" t="s">
        <v>2497</v>
      </c>
      <c r="G423" t="s">
        <v>2498</v>
      </c>
    </row>
    <row r="424" spans="1:7" x14ac:dyDescent="0.45">
      <c r="A424" s="1" t="s">
        <v>2499</v>
      </c>
      <c r="B424" t="s">
        <v>2500</v>
      </c>
      <c r="C424" t="str">
        <f>IF(Table_Query_from_PYR[[#This Row],[New PartID]]="","",IF(Table_Query_from_PYR[[#This Row],[Current PartID]]&lt;&gt;Table_Query_from_PYR[[#This Row],[New PartID]],"Yes",""))</f>
        <v>Yes</v>
      </c>
      <c r="D424" t="s">
        <v>2501</v>
      </c>
      <c r="E424" t="s">
        <v>2502</v>
      </c>
      <c r="F424" t="s">
        <v>2503</v>
      </c>
      <c r="G424" t="s">
        <v>2504</v>
      </c>
    </row>
    <row r="425" spans="1:7" x14ac:dyDescent="0.45">
      <c r="A425" s="1" t="s">
        <v>2505</v>
      </c>
      <c r="B425" t="s">
        <v>2506</v>
      </c>
      <c r="C425" t="str">
        <f>IF(Table_Query_from_PYR[[#This Row],[New PartID]]="","",IF(Table_Query_from_PYR[[#This Row],[Current PartID]]&lt;&gt;Table_Query_from_PYR[[#This Row],[New PartID]],"Yes",""))</f>
        <v>Yes</v>
      </c>
      <c r="D425" t="s">
        <v>2507</v>
      </c>
      <c r="E425" t="s">
        <v>2508</v>
      </c>
      <c r="F425" t="s">
        <v>2509</v>
      </c>
      <c r="G425" t="s">
        <v>2510</v>
      </c>
    </row>
    <row r="426" spans="1:7" x14ac:dyDescent="0.45">
      <c r="A426" s="1" t="s">
        <v>2511</v>
      </c>
      <c r="B426" t="s">
        <v>2512</v>
      </c>
      <c r="C426" t="str">
        <f>IF(Table_Query_from_PYR[[#This Row],[New PartID]]="","",IF(Table_Query_from_PYR[[#This Row],[Current PartID]]&lt;&gt;Table_Query_from_PYR[[#This Row],[New PartID]],"Yes",""))</f>
        <v>Yes</v>
      </c>
      <c r="D426" t="s">
        <v>2513</v>
      </c>
      <c r="E426" t="s">
        <v>2514</v>
      </c>
      <c r="F426" t="s">
        <v>2515</v>
      </c>
      <c r="G426" t="s">
        <v>2516</v>
      </c>
    </row>
    <row r="427" spans="1:7" x14ac:dyDescent="0.45">
      <c r="A427" s="1" t="s">
        <v>2517</v>
      </c>
      <c r="B427" t="s">
        <v>2518</v>
      </c>
      <c r="C427" t="str">
        <f>IF(Table_Query_from_PYR[[#This Row],[New PartID]]="","",IF(Table_Query_from_PYR[[#This Row],[Current PartID]]&lt;&gt;Table_Query_from_PYR[[#This Row],[New PartID]],"Yes",""))</f>
        <v>Yes</v>
      </c>
      <c r="D427" t="s">
        <v>2519</v>
      </c>
      <c r="E427" t="s">
        <v>2520</v>
      </c>
      <c r="F427" t="s">
        <v>2521</v>
      </c>
      <c r="G427" t="s">
        <v>2522</v>
      </c>
    </row>
    <row r="428" spans="1:7" x14ac:dyDescent="0.45">
      <c r="A428" s="1" t="s">
        <v>2523</v>
      </c>
      <c r="B428" t="s">
        <v>2524</v>
      </c>
      <c r="C428" t="str">
        <f>IF(Table_Query_from_PYR[[#This Row],[New PartID]]="","",IF(Table_Query_from_PYR[[#This Row],[Current PartID]]&lt;&gt;Table_Query_from_PYR[[#This Row],[New PartID]],"Yes",""))</f>
        <v>Yes</v>
      </c>
      <c r="D428" t="s">
        <v>2525</v>
      </c>
      <c r="E428" t="s">
        <v>2526</v>
      </c>
      <c r="F428" t="s">
        <v>2515</v>
      </c>
      <c r="G428" t="s">
        <v>2527</v>
      </c>
    </row>
    <row r="429" spans="1:7" x14ac:dyDescent="0.45">
      <c r="A429" s="1" t="s">
        <v>2528</v>
      </c>
      <c r="B429" t="s">
        <v>2529</v>
      </c>
      <c r="C429" t="str">
        <f>IF(Table_Query_from_PYR[[#This Row],[New PartID]]="","",IF(Table_Query_from_PYR[[#This Row],[Current PartID]]&lt;&gt;Table_Query_from_PYR[[#This Row],[New PartID]],"Yes",""))</f>
        <v>Yes</v>
      </c>
      <c r="D429" t="s">
        <v>2530</v>
      </c>
      <c r="E429" t="s">
        <v>2531</v>
      </c>
      <c r="F429" t="s">
        <v>2532</v>
      </c>
      <c r="G429" t="s">
        <v>2533</v>
      </c>
    </row>
    <row r="430" spans="1:7" x14ac:dyDescent="0.45">
      <c r="A430" s="1" t="s">
        <v>2534</v>
      </c>
      <c r="B430" t="s">
        <v>2535</v>
      </c>
      <c r="C430" t="str">
        <f>IF(Table_Query_from_PYR[[#This Row],[New PartID]]="","",IF(Table_Query_from_PYR[[#This Row],[Current PartID]]&lt;&gt;Table_Query_from_PYR[[#This Row],[New PartID]],"Yes",""))</f>
        <v>Yes</v>
      </c>
      <c r="D430" t="s">
        <v>2536</v>
      </c>
      <c r="E430" t="s">
        <v>2537</v>
      </c>
      <c r="F430" t="s">
        <v>2538</v>
      </c>
      <c r="G430" t="s">
        <v>2539</v>
      </c>
    </row>
    <row r="431" spans="1:7" x14ac:dyDescent="0.45">
      <c r="A431" s="1" t="s">
        <v>2540</v>
      </c>
      <c r="B431" t="s">
        <v>2541</v>
      </c>
      <c r="C431" t="str">
        <f>IF(Table_Query_from_PYR[[#This Row],[New PartID]]="","",IF(Table_Query_from_PYR[[#This Row],[Current PartID]]&lt;&gt;Table_Query_from_PYR[[#This Row],[New PartID]],"Yes",""))</f>
        <v>Yes</v>
      </c>
      <c r="D431" t="s">
        <v>2542</v>
      </c>
      <c r="E431" t="s">
        <v>2543</v>
      </c>
      <c r="F431" t="s">
        <v>2544</v>
      </c>
      <c r="G431" t="s">
        <v>2545</v>
      </c>
    </row>
    <row r="432" spans="1:7" x14ac:dyDescent="0.45">
      <c r="A432" s="1" t="s">
        <v>2546</v>
      </c>
      <c r="B432" t="s">
        <v>2547</v>
      </c>
      <c r="C432" t="str">
        <f>IF(Table_Query_from_PYR[[#This Row],[New PartID]]="","",IF(Table_Query_from_PYR[[#This Row],[Current PartID]]&lt;&gt;Table_Query_from_PYR[[#This Row],[New PartID]],"Yes",""))</f>
        <v>Yes</v>
      </c>
      <c r="D432" t="s">
        <v>2548</v>
      </c>
      <c r="E432" t="s">
        <v>2549</v>
      </c>
      <c r="F432" t="s">
        <v>2550</v>
      </c>
      <c r="G432" t="s">
        <v>2551</v>
      </c>
    </row>
    <row r="433" spans="1:7" x14ac:dyDescent="0.45">
      <c r="A433" s="1" t="s">
        <v>2552</v>
      </c>
      <c r="B433" t="s">
        <v>2553</v>
      </c>
      <c r="C433" t="str">
        <f>IF(Table_Query_from_PYR[[#This Row],[New PartID]]="","",IF(Table_Query_from_PYR[[#This Row],[Current PartID]]&lt;&gt;Table_Query_from_PYR[[#This Row],[New PartID]],"Yes",""))</f>
        <v>Yes</v>
      </c>
      <c r="D433" t="s">
        <v>2554</v>
      </c>
      <c r="E433" t="s">
        <v>2555</v>
      </c>
      <c r="F433" t="s">
        <v>2556</v>
      </c>
      <c r="G433" t="s">
        <v>2557</v>
      </c>
    </row>
    <row r="434" spans="1:7" x14ac:dyDescent="0.45">
      <c r="A434" s="1" t="s">
        <v>2558</v>
      </c>
      <c r="B434" t="s">
        <v>2559</v>
      </c>
      <c r="C434" t="str">
        <f>IF(Table_Query_from_PYR[[#This Row],[New PartID]]="","",IF(Table_Query_from_PYR[[#This Row],[Current PartID]]&lt;&gt;Table_Query_from_PYR[[#This Row],[New PartID]],"Yes",""))</f>
        <v>Yes</v>
      </c>
      <c r="D434" t="s">
        <v>2560</v>
      </c>
      <c r="E434" t="s">
        <v>2561</v>
      </c>
      <c r="F434" t="s">
        <v>2562</v>
      </c>
      <c r="G434" t="s">
        <v>2563</v>
      </c>
    </row>
    <row r="435" spans="1:7" x14ac:dyDescent="0.45">
      <c r="A435" s="1" t="s">
        <v>2564</v>
      </c>
      <c r="B435" t="s">
        <v>2565</v>
      </c>
      <c r="C435" t="str">
        <f>IF(Table_Query_from_PYR[[#This Row],[New PartID]]="","",IF(Table_Query_from_PYR[[#This Row],[Current PartID]]&lt;&gt;Table_Query_from_PYR[[#This Row],[New PartID]],"Yes",""))</f>
        <v>Yes</v>
      </c>
      <c r="D435" t="s">
        <v>2566</v>
      </c>
      <c r="E435" t="s">
        <v>2567</v>
      </c>
      <c r="F435" t="s">
        <v>2568</v>
      </c>
      <c r="G435" t="s">
        <v>2569</v>
      </c>
    </row>
    <row r="436" spans="1:7" x14ac:dyDescent="0.45">
      <c r="A436" s="1" t="s">
        <v>2570</v>
      </c>
      <c r="B436" t="s">
        <v>2571</v>
      </c>
      <c r="C436" t="str">
        <f>IF(Table_Query_from_PYR[[#This Row],[New PartID]]="","",IF(Table_Query_from_PYR[[#This Row],[Current PartID]]&lt;&gt;Table_Query_from_PYR[[#This Row],[New PartID]],"Yes",""))</f>
        <v>Yes</v>
      </c>
      <c r="D436" t="s">
        <v>2572</v>
      </c>
      <c r="E436" t="s">
        <v>2573</v>
      </c>
      <c r="F436" t="s">
        <v>2574</v>
      </c>
      <c r="G436" t="s">
        <v>2575</v>
      </c>
    </row>
    <row r="437" spans="1:7" x14ac:dyDescent="0.45">
      <c r="A437" s="1" t="s">
        <v>2576</v>
      </c>
      <c r="B437" t="s">
        <v>2577</v>
      </c>
      <c r="C437" t="str">
        <f>IF(Table_Query_from_PYR[[#This Row],[New PartID]]="","",IF(Table_Query_from_PYR[[#This Row],[Current PartID]]&lt;&gt;Table_Query_from_PYR[[#This Row],[New PartID]],"Yes",""))</f>
        <v>Yes</v>
      </c>
      <c r="D437" t="s">
        <v>2578</v>
      </c>
      <c r="E437" t="s">
        <v>2579</v>
      </c>
      <c r="F437" t="s">
        <v>2580</v>
      </c>
      <c r="G437" t="s">
        <v>2581</v>
      </c>
    </row>
    <row r="438" spans="1:7" x14ac:dyDescent="0.45">
      <c r="A438" s="1" t="s">
        <v>2582</v>
      </c>
      <c r="B438" t="s">
        <v>2583</v>
      </c>
      <c r="C438" t="str">
        <f>IF(Table_Query_from_PYR[[#This Row],[New PartID]]="","",IF(Table_Query_from_PYR[[#This Row],[Current PartID]]&lt;&gt;Table_Query_from_PYR[[#This Row],[New PartID]],"Yes",""))</f>
        <v>Yes</v>
      </c>
      <c r="D438" t="s">
        <v>2584</v>
      </c>
      <c r="E438" t="s">
        <v>2585</v>
      </c>
      <c r="F438" t="s">
        <v>2586</v>
      </c>
      <c r="G438" t="s">
        <v>2587</v>
      </c>
    </row>
    <row r="439" spans="1:7" x14ac:dyDescent="0.45">
      <c r="A439" s="1" t="s">
        <v>2588</v>
      </c>
      <c r="B439" t="s">
        <v>2589</v>
      </c>
      <c r="C439" t="str">
        <f>IF(Table_Query_from_PYR[[#This Row],[New PartID]]="","",IF(Table_Query_from_PYR[[#This Row],[Current PartID]]&lt;&gt;Table_Query_from_PYR[[#This Row],[New PartID]],"Yes",""))</f>
        <v>Yes</v>
      </c>
      <c r="D439" t="s">
        <v>2590</v>
      </c>
      <c r="E439" t="s">
        <v>2591</v>
      </c>
      <c r="F439" t="s">
        <v>2592</v>
      </c>
      <c r="G439" t="s">
        <v>2593</v>
      </c>
    </row>
    <row r="440" spans="1:7" x14ac:dyDescent="0.45">
      <c r="A440" s="1" t="s">
        <v>2594</v>
      </c>
      <c r="B440" t="s">
        <v>2595</v>
      </c>
      <c r="C440" t="str">
        <f>IF(Table_Query_from_PYR[[#This Row],[New PartID]]="","",IF(Table_Query_from_PYR[[#This Row],[Current PartID]]&lt;&gt;Table_Query_from_PYR[[#This Row],[New PartID]],"Yes",""))</f>
        <v>Yes</v>
      </c>
      <c r="D440" t="s">
        <v>2596</v>
      </c>
      <c r="E440" t="s">
        <v>2597</v>
      </c>
      <c r="F440" t="s">
        <v>2598</v>
      </c>
      <c r="G440" t="s">
        <v>2599</v>
      </c>
    </row>
    <row r="441" spans="1:7" x14ac:dyDescent="0.45">
      <c r="A441" s="1" t="s">
        <v>2600</v>
      </c>
      <c r="B441" t="s">
        <v>2601</v>
      </c>
      <c r="C441" t="str">
        <f>IF(Table_Query_from_PYR[[#This Row],[New PartID]]="","",IF(Table_Query_from_PYR[[#This Row],[Current PartID]]&lt;&gt;Table_Query_from_PYR[[#This Row],[New PartID]],"Yes",""))</f>
        <v>Yes</v>
      </c>
      <c r="D441" t="s">
        <v>2602</v>
      </c>
      <c r="E441" t="s">
        <v>2603</v>
      </c>
      <c r="F441" t="s">
        <v>2604</v>
      </c>
      <c r="G441" t="s">
        <v>2605</v>
      </c>
    </row>
    <row r="442" spans="1:7" x14ac:dyDescent="0.45">
      <c r="A442" s="1" t="s">
        <v>2606</v>
      </c>
      <c r="B442" t="s">
        <v>2607</v>
      </c>
      <c r="C442" t="str">
        <f>IF(Table_Query_from_PYR[[#This Row],[New PartID]]="","",IF(Table_Query_from_PYR[[#This Row],[Current PartID]]&lt;&gt;Table_Query_from_PYR[[#This Row],[New PartID]],"Yes",""))</f>
        <v>Yes</v>
      </c>
      <c r="D442" t="s">
        <v>2608</v>
      </c>
      <c r="E442" t="s">
        <v>2609</v>
      </c>
      <c r="F442" t="s">
        <v>2610</v>
      </c>
      <c r="G442" t="s">
        <v>2611</v>
      </c>
    </row>
    <row r="443" spans="1:7" x14ac:dyDescent="0.45">
      <c r="A443" s="1" t="s">
        <v>2612</v>
      </c>
      <c r="B443" t="s">
        <v>2613</v>
      </c>
      <c r="C443" t="str">
        <f>IF(Table_Query_from_PYR[[#This Row],[New PartID]]="","",IF(Table_Query_from_PYR[[#This Row],[Current PartID]]&lt;&gt;Table_Query_from_PYR[[#This Row],[New PartID]],"Yes",""))</f>
        <v>Yes</v>
      </c>
      <c r="D443" t="s">
        <v>2614</v>
      </c>
      <c r="E443" t="s">
        <v>2615</v>
      </c>
      <c r="F443" t="s">
        <v>2616</v>
      </c>
      <c r="G443" t="s">
        <v>2617</v>
      </c>
    </row>
    <row r="444" spans="1:7" x14ac:dyDescent="0.45">
      <c r="A444" s="1" t="s">
        <v>2618</v>
      </c>
      <c r="B444" t="s">
        <v>2619</v>
      </c>
      <c r="C444" t="str">
        <f>IF(Table_Query_from_PYR[[#This Row],[New PartID]]="","",IF(Table_Query_from_PYR[[#This Row],[Current PartID]]&lt;&gt;Table_Query_from_PYR[[#This Row],[New PartID]],"Yes",""))</f>
        <v>Yes</v>
      </c>
      <c r="D444" t="s">
        <v>2620</v>
      </c>
      <c r="E444" t="s">
        <v>2621</v>
      </c>
      <c r="F444" t="s">
        <v>2622</v>
      </c>
      <c r="G444" t="s">
        <v>2623</v>
      </c>
    </row>
    <row r="445" spans="1:7" x14ac:dyDescent="0.45">
      <c r="A445" s="1" t="s">
        <v>2624</v>
      </c>
      <c r="B445" t="s">
        <v>2625</v>
      </c>
      <c r="C445" t="str">
        <f>IF(Table_Query_from_PYR[[#This Row],[New PartID]]="","",IF(Table_Query_from_PYR[[#This Row],[Current PartID]]&lt;&gt;Table_Query_from_PYR[[#This Row],[New PartID]],"Yes",""))</f>
        <v>Yes</v>
      </c>
      <c r="D445" t="s">
        <v>2626</v>
      </c>
      <c r="E445" t="s">
        <v>2627</v>
      </c>
      <c r="F445" t="s">
        <v>2628</v>
      </c>
      <c r="G445" t="s">
        <v>2629</v>
      </c>
    </row>
    <row r="446" spans="1:7" x14ac:dyDescent="0.45">
      <c r="A446" s="1" t="s">
        <v>2630</v>
      </c>
      <c r="B446" t="s">
        <v>2631</v>
      </c>
      <c r="C446" t="str">
        <f>IF(Table_Query_from_PYR[[#This Row],[New PartID]]="","",IF(Table_Query_from_PYR[[#This Row],[Current PartID]]&lt;&gt;Table_Query_from_PYR[[#This Row],[New PartID]],"Yes",""))</f>
        <v>Yes</v>
      </c>
      <c r="D446" t="s">
        <v>2632</v>
      </c>
      <c r="E446" t="s">
        <v>2633</v>
      </c>
      <c r="F446" t="s">
        <v>2634</v>
      </c>
      <c r="G446" t="s">
        <v>2635</v>
      </c>
    </row>
    <row r="447" spans="1:7" x14ac:dyDescent="0.45">
      <c r="A447" s="1" t="s">
        <v>2636</v>
      </c>
      <c r="B447" t="s">
        <v>2637</v>
      </c>
      <c r="C447" t="str">
        <f>IF(Table_Query_from_PYR[[#This Row],[New PartID]]="","",IF(Table_Query_from_PYR[[#This Row],[Current PartID]]&lt;&gt;Table_Query_from_PYR[[#This Row],[New PartID]],"Yes",""))</f>
        <v>Yes</v>
      </c>
      <c r="D447" t="s">
        <v>2638</v>
      </c>
      <c r="E447" t="s">
        <v>2639</v>
      </c>
      <c r="F447" t="s">
        <v>2640</v>
      </c>
      <c r="G447" t="s">
        <v>2641</v>
      </c>
    </row>
    <row r="448" spans="1:7" x14ac:dyDescent="0.45">
      <c r="A448" s="1" t="s">
        <v>2642</v>
      </c>
      <c r="B448" t="s">
        <v>2643</v>
      </c>
      <c r="C448" t="str">
        <f>IF(Table_Query_from_PYR[[#This Row],[New PartID]]="","",IF(Table_Query_from_PYR[[#This Row],[Current PartID]]&lt;&gt;Table_Query_from_PYR[[#This Row],[New PartID]],"Yes",""))</f>
        <v>Yes</v>
      </c>
      <c r="D448" t="s">
        <v>2644</v>
      </c>
      <c r="E448" t="s">
        <v>2645</v>
      </c>
      <c r="F448" t="s">
        <v>2646</v>
      </c>
      <c r="G448" t="s">
        <v>2647</v>
      </c>
    </row>
    <row r="449" spans="1:7" x14ac:dyDescent="0.45">
      <c r="A449" s="1" t="s">
        <v>2648</v>
      </c>
      <c r="B449" t="s">
        <v>2649</v>
      </c>
      <c r="C449" t="str">
        <f>IF(Table_Query_from_PYR[[#This Row],[New PartID]]="","",IF(Table_Query_from_PYR[[#This Row],[Current PartID]]&lt;&gt;Table_Query_from_PYR[[#This Row],[New PartID]],"Yes",""))</f>
        <v>Yes</v>
      </c>
      <c r="D449" t="s">
        <v>2650</v>
      </c>
      <c r="E449" t="s">
        <v>2651</v>
      </c>
      <c r="F449" t="s">
        <v>2652</v>
      </c>
      <c r="G449" t="s">
        <v>2653</v>
      </c>
    </row>
    <row r="450" spans="1:7" x14ac:dyDescent="0.45">
      <c r="A450" s="1" t="s">
        <v>2654</v>
      </c>
      <c r="B450" t="s">
        <v>2655</v>
      </c>
      <c r="C450" t="str">
        <f>IF(Table_Query_from_PYR[[#This Row],[New PartID]]="","",IF(Table_Query_from_PYR[[#This Row],[Current PartID]]&lt;&gt;Table_Query_from_PYR[[#This Row],[New PartID]],"Yes",""))</f>
        <v>Yes</v>
      </c>
      <c r="D450" t="s">
        <v>2656</v>
      </c>
      <c r="E450" t="s">
        <v>2657</v>
      </c>
      <c r="F450" t="s">
        <v>2658</v>
      </c>
      <c r="G450" t="s">
        <v>2659</v>
      </c>
    </row>
    <row r="451" spans="1:7" x14ac:dyDescent="0.45">
      <c r="A451" s="1" t="s">
        <v>2660</v>
      </c>
      <c r="B451" t="s">
        <v>2661</v>
      </c>
      <c r="C451" t="str">
        <f>IF(Table_Query_from_PYR[[#This Row],[New PartID]]="","",IF(Table_Query_from_PYR[[#This Row],[Current PartID]]&lt;&gt;Table_Query_from_PYR[[#This Row],[New PartID]],"Yes",""))</f>
        <v>Yes</v>
      </c>
      <c r="D451" t="s">
        <v>2662</v>
      </c>
      <c r="E451" t="s">
        <v>2663</v>
      </c>
      <c r="F451" t="s">
        <v>2664</v>
      </c>
      <c r="G451" t="s">
        <v>2665</v>
      </c>
    </row>
    <row r="452" spans="1:7" x14ac:dyDescent="0.45">
      <c r="A452" s="1" t="s">
        <v>2666</v>
      </c>
      <c r="B452" t="s">
        <v>2667</v>
      </c>
      <c r="C452" t="str">
        <f>IF(Table_Query_from_PYR[[#This Row],[New PartID]]="","",IF(Table_Query_from_PYR[[#This Row],[Current PartID]]&lt;&gt;Table_Query_from_PYR[[#This Row],[New PartID]],"Yes",""))</f>
        <v>Yes</v>
      </c>
      <c r="D452" t="s">
        <v>2668</v>
      </c>
      <c r="E452" t="s">
        <v>2669</v>
      </c>
      <c r="F452" t="s">
        <v>2670</v>
      </c>
      <c r="G452" t="s">
        <v>2671</v>
      </c>
    </row>
    <row r="453" spans="1:7" x14ac:dyDescent="0.45">
      <c r="A453" s="1" t="s">
        <v>2672</v>
      </c>
      <c r="B453" t="s">
        <v>2673</v>
      </c>
      <c r="C453" t="str">
        <f>IF(Table_Query_from_PYR[[#This Row],[New PartID]]="","",IF(Table_Query_from_PYR[[#This Row],[Current PartID]]&lt;&gt;Table_Query_from_PYR[[#This Row],[New PartID]],"Yes",""))</f>
        <v>Yes</v>
      </c>
      <c r="D453" t="s">
        <v>2674</v>
      </c>
      <c r="E453" t="s">
        <v>2675</v>
      </c>
      <c r="F453" t="s">
        <v>2676</v>
      </c>
      <c r="G453" t="s">
        <v>2677</v>
      </c>
    </row>
    <row r="454" spans="1:7" x14ac:dyDescent="0.45">
      <c r="A454" s="1" t="s">
        <v>2678</v>
      </c>
      <c r="B454" t="s">
        <v>2679</v>
      </c>
      <c r="C454" t="str">
        <f>IF(Table_Query_from_PYR[[#This Row],[New PartID]]="","",IF(Table_Query_from_PYR[[#This Row],[Current PartID]]&lt;&gt;Table_Query_from_PYR[[#This Row],[New PartID]],"Yes",""))</f>
        <v>Yes</v>
      </c>
      <c r="D454" t="s">
        <v>2680</v>
      </c>
      <c r="E454" t="s">
        <v>2681</v>
      </c>
      <c r="F454" t="s">
        <v>2682</v>
      </c>
      <c r="G454" t="s">
        <v>2683</v>
      </c>
    </row>
    <row r="455" spans="1:7" x14ac:dyDescent="0.45">
      <c r="A455" s="1" t="s">
        <v>2684</v>
      </c>
      <c r="B455" t="s">
        <v>2685</v>
      </c>
      <c r="C455" t="str">
        <f>IF(Table_Query_from_PYR[[#This Row],[New PartID]]="","",IF(Table_Query_from_PYR[[#This Row],[Current PartID]]&lt;&gt;Table_Query_from_PYR[[#This Row],[New PartID]],"Yes",""))</f>
        <v>Yes</v>
      </c>
      <c r="D455" t="s">
        <v>2686</v>
      </c>
      <c r="E455" t="s">
        <v>2687</v>
      </c>
      <c r="F455" t="s">
        <v>2688</v>
      </c>
      <c r="G455" t="s">
        <v>2689</v>
      </c>
    </row>
    <row r="456" spans="1:7" x14ac:dyDescent="0.45">
      <c r="A456" s="1" t="s">
        <v>2690</v>
      </c>
      <c r="B456" t="s">
        <v>2691</v>
      </c>
      <c r="C456" t="str">
        <f>IF(Table_Query_from_PYR[[#This Row],[New PartID]]="","",IF(Table_Query_from_PYR[[#This Row],[Current PartID]]&lt;&gt;Table_Query_from_PYR[[#This Row],[New PartID]],"Yes",""))</f>
        <v>Yes</v>
      </c>
      <c r="D456" t="s">
        <v>2692</v>
      </c>
      <c r="E456" t="s">
        <v>2693</v>
      </c>
      <c r="F456" t="s">
        <v>2694</v>
      </c>
      <c r="G456" t="s">
        <v>2695</v>
      </c>
    </row>
    <row r="457" spans="1:7" x14ac:dyDescent="0.45">
      <c r="A457" s="1" t="s">
        <v>2696</v>
      </c>
      <c r="B457" t="s">
        <v>2697</v>
      </c>
      <c r="C457" t="str">
        <f>IF(Table_Query_from_PYR[[#This Row],[New PartID]]="","",IF(Table_Query_from_PYR[[#This Row],[Current PartID]]&lt;&gt;Table_Query_from_PYR[[#This Row],[New PartID]],"Yes",""))</f>
        <v>Yes</v>
      </c>
      <c r="D457" t="s">
        <v>2698</v>
      </c>
      <c r="E457" t="s">
        <v>2699</v>
      </c>
      <c r="F457" t="s">
        <v>2700</v>
      </c>
      <c r="G457" t="s">
        <v>2701</v>
      </c>
    </row>
    <row r="458" spans="1:7" x14ac:dyDescent="0.45">
      <c r="A458" s="1" t="s">
        <v>2702</v>
      </c>
      <c r="B458" t="s">
        <v>2703</v>
      </c>
      <c r="C458" t="str">
        <f>IF(Table_Query_from_PYR[[#This Row],[New PartID]]="","",IF(Table_Query_from_PYR[[#This Row],[Current PartID]]&lt;&gt;Table_Query_from_PYR[[#This Row],[New PartID]],"Yes",""))</f>
        <v>Yes</v>
      </c>
      <c r="D458" t="s">
        <v>2704</v>
      </c>
      <c r="E458" t="s">
        <v>2705</v>
      </c>
      <c r="F458" t="s">
        <v>2706</v>
      </c>
      <c r="G458" t="s">
        <v>2707</v>
      </c>
    </row>
    <row r="459" spans="1:7" x14ac:dyDescent="0.45">
      <c r="A459" s="1" t="s">
        <v>2708</v>
      </c>
      <c r="B459" t="s">
        <v>2709</v>
      </c>
      <c r="C459" t="str">
        <f>IF(Table_Query_from_PYR[[#This Row],[New PartID]]="","",IF(Table_Query_from_PYR[[#This Row],[Current PartID]]&lt;&gt;Table_Query_from_PYR[[#This Row],[New PartID]],"Yes",""))</f>
        <v>Yes</v>
      </c>
      <c r="D459" t="s">
        <v>2710</v>
      </c>
      <c r="E459" t="s">
        <v>2711</v>
      </c>
      <c r="F459" t="s">
        <v>2712</v>
      </c>
      <c r="G459" t="s">
        <v>2713</v>
      </c>
    </row>
    <row r="460" spans="1:7" x14ac:dyDescent="0.45">
      <c r="A460" s="1" t="s">
        <v>2714</v>
      </c>
      <c r="B460" t="s">
        <v>2715</v>
      </c>
      <c r="C460" t="str">
        <f>IF(Table_Query_from_PYR[[#This Row],[New PartID]]="","",IF(Table_Query_from_PYR[[#This Row],[Current PartID]]&lt;&gt;Table_Query_from_PYR[[#This Row],[New PartID]],"Yes",""))</f>
        <v>Yes</v>
      </c>
      <c r="D460" t="s">
        <v>2716</v>
      </c>
      <c r="E460" t="s">
        <v>2717</v>
      </c>
      <c r="F460" t="s">
        <v>2718</v>
      </c>
      <c r="G460" t="s">
        <v>2719</v>
      </c>
    </row>
    <row r="461" spans="1:7" x14ac:dyDescent="0.45">
      <c r="A461" s="1" t="s">
        <v>2720</v>
      </c>
      <c r="B461" t="s">
        <v>2721</v>
      </c>
      <c r="C461" t="str">
        <f>IF(Table_Query_from_PYR[[#This Row],[New PartID]]="","",IF(Table_Query_from_PYR[[#This Row],[Current PartID]]&lt;&gt;Table_Query_from_PYR[[#This Row],[New PartID]],"Yes",""))</f>
        <v>Yes</v>
      </c>
      <c r="D461" t="s">
        <v>2722</v>
      </c>
      <c r="E461" t="s">
        <v>2723</v>
      </c>
      <c r="F461" t="s">
        <v>2724</v>
      </c>
      <c r="G461" t="s">
        <v>2725</v>
      </c>
    </row>
    <row r="462" spans="1:7" x14ac:dyDescent="0.45">
      <c r="A462" s="1" t="s">
        <v>2726</v>
      </c>
      <c r="B462" t="s">
        <v>2727</v>
      </c>
      <c r="C462" t="str">
        <f>IF(Table_Query_from_PYR[[#This Row],[New PartID]]="","",IF(Table_Query_from_PYR[[#This Row],[Current PartID]]&lt;&gt;Table_Query_from_PYR[[#This Row],[New PartID]],"Yes",""))</f>
        <v>Yes</v>
      </c>
      <c r="D462" t="s">
        <v>2728</v>
      </c>
      <c r="E462" t="s">
        <v>2729</v>
      </c>
      <c r="F462" t="s">
        <v>2730</v>
      </c>
      <c r="G462" t="s">
        <v>2731</v>
      </c>
    </row>
    <row r="463" spans="1:7" x14ac:dyDescent="0.45">
      <c r="A463" s="1" t="s">
        <v>2732</v>
      </c>
      <c r="B463" t="s">
        <v>2733</v>
      </c>
      <c r="C463" t="str">
        <f>IF(Table_Query_from_PYR[[#This Row],[New PartID]]="","",IF(Table_Query_from_PYR[[#This Row],[Current PartID]]&lt;&gt;Table_Query_from_PYR[[#This Row],[New PartID]],"Yes",""))</f>
        <v>Yes</v>
      </c>
      <c r="D463" t="s">
        <v>2734</v>
      </c>
      <c r="E463" t="s">
        <v>2735</v>
      </c>
      <c r="F463" t="s">
        <v>2736</v>
      </c>
      <c r="G463" t="s">
        <v>2737</v>
      </c>
    </row>
    <row r="464" spans="1:7" x14ac:dyDescent="0.45">
      <c r="A464" s="1" t="s">
        <v>2738</v>
      </c>
      <c r="B464" t="s">
        <v>2739</v>
      </c>
      <c r="C464" t="str">
        <f>IF(Table_Query_from_PYR[[#This Row],[New PartID]]="","",IF(Table_Query_from_PYR[[#This Row],[Current PartID]]&lt;&gt;Table_Query_from_PYR[[#This Row],[New PartID]],"Yes",""))</f>
        <v>Yes</v>
      </c>
      <c r="D464" t="s">
        <v>2740</v>
      </c>
      <c r="E464" t="s">
        <v>2741</v>
      </c>
      <c r="F464" t="s">
        <v>2742</v>
      </c>
      <c r="G464" t="s">
        <v>2743</v>
      </c>
    </row>
    <row r="465" spans="1:7" x14ac:dyDescent="0.45">
      <c r="A465" s="1" t="s">
        <v>2744</v>
      </c>
      <c r="B465" t="s">
        <v>2745</v>
      </c>
      <c r="C465" t="str">
        <f>IF(Table_Query_from_PYR[[#This Row],[New PartID]]="","",IF(Table_Query_from_PYR[[#This Row],[Current PartID]]&lt;&gt;Table_Query_from_PYR[[#This Row],[New PartID]],"Yes",""))</f>
        <v>Yes</v>
      </c>
      <c r="D465" t="s">
        <v>2746</v>
      </c>
      <c r="E465" t="s">
        <v>2747</v>
      </c>
      <c r="F465" t="s">
        <v>2748</v>
      </c>
      <c r="G465" t="s">
        <v>2749</v>
      </c>
    </row>
    <row r="466" spans="1:7" x14ac:dyDescent="0.45">
      <c r="A466" s="1" t="s">
        <v>2750</v>
      </c>
      <c r="B466" t="s">
        <v>2751</v>
      </c>
      <c r="C466" t="str">
        <f>IF(Table_Query_from_PYR[[#This Row],[New PartID]]="","",IF(Table_Query_from_PYR[[#This Row],[Current PartID]]&lt;&gt;Table_Query_from_PYR[[#This Row],[New PartID]],"Yes",""))</f>
        <v>Yes</v>
      </c>
      <c r="D466" t="s">
        <v>2752</v>
      </c>
      <c r="E466" t="s">
        <v>2753</v>
      </c>
      <c r="F466" t="s">
        <v>2754</v>
      </c>
      <c r="G466" t="s">
        <v>2755</v>
      </c>
    </row>
    <row r="467" spans="1:7" x14ac:dyDescent="0.45">
      <c r="A467" s="1" t="s">
        <v>2756</v>
      </c>
      <c r="B467" t="s">
        <v>2757</v>
      </c>
      <c r="C467" t="str">
        <f>IF(Table_Query_from_PYR[[#This Row],[New PartID]]="","",IF(Table_Query_from_PYR[[#This Row],[Current PartID]]&lt;&gt;Table_Query_from_PYR[[#This Row],[New PartID]],"Yes",""))</f>
        <v>Yes</v>
      </c>
      <c r="D467" t="s">
        <v>2758</v>
      </c>
      <c r="E467" t="s">
        <v>2759</v>
      </c>
      <c r="F467" t="s">
        <v>2760</v>
      </c>
      <c r="G467" t="s">
        <v>2761</v>
      </c>
    </row>
    <row r="468" spans="1:7" x14ac:dyDescent="0.45">
      <c r="A468" s="1" t="s">
        <v>2762</v>
      </c>
      <c r="B468" t="s">
        <v>2763</v>
      </c>
      <c r="C468" t="str">
        <f>IF(Table_Query_from_PYR[[#This Row],[New PartID]]="","",IF(Table_Query_from_PYR[[#This Row],[Current PartID]]&lt;&gt;Table_Query_from_PYR[[#This Row],[New PartID]],"Yes",""))</f>
        <v>Yes</v>
      </c>
      <c r="D468" t="s">
        <v>2764</v>
      </c>
      <c r="E468" t="s">
        <v>2765</v>
      </c>
      <c r="F468" t="s">
        <v>2766</v>
      </c>
      <c r="G468" t="s">
        <v>2767</v>
      </c>
    </row>
    <row r="469" spans="1:7" x14ac:dyDescent="0.45">
      <c r="A469" s="1" t="s">
        <v>2768</v>
      </c>
      <c r="B469" t="s">
        <v>2769</v>
      </c>
      <c r="C469" t="str">
        <f>IF(Table_Query_from_PYR[[#This Row],[New PartID]]="","",IF(Table_Query_from_PYR[[#This Row],[Current PartID]]&lt;&gt;Table_Query_from_PYR[[#This Row],[New PartID]],"Yes",""))</f>
        <v>Yes</v>
      </c>
      <c r="D469" t="s">
        <v>2770</v>
      </c>
      <c r="E469" t="s">
        <v>2771</v>
      </c>
      <c r="F469" t="s">
        <v>2772</v>
      </c>
      <c r="G469" t="s">
        <v>2773</v>
      </c>
    </row>
    <row r="470" spans="1:7" x14ac:dyDescent="0.45">
      <c r="A470" s="1" t="s">
        <v>2774</v>
      </c>
      <c r="B470" t="s">
        <v>2775</v>
      </c>
      <c r="C470" t="str">
        <f>IF(Table_Query_from_PYR[[#This Row],[New PartID]]="","",IF(Table_Query_from_PYR[[#This Row],[Current PartID]]&lt;&gt;Table_Query_from_PYR[[#This Row],[New PartID]],"Yes",""))</f>
        <v>Yes</v>
      </c>
      <c r="D470" t="s">
        <v>2776</v>
      </c>
      <c r="E470" t="s">
        <v>2777</v>
      </c>
      <c r="F470" t="s">
        <v>2778</v>
      </c>
      <c r="G470" t="s">
        <v>2779</v>
      </c>
    </row>
    <row r="471" spans="1:7" x14ac:dyDescent="0.45">
      <c r="A471" s="1" t="s">
        <v>2780</v>
      </c>
      <c r="B471" t="s">
        <v>2781</v>
      </c>
      <c r="C471" t="str">
        <f>IF(Table_Query_from_PYR[[#This Row],[New PartID]]="","",IF(Table_Query_from_PYR[[#This Row],[Current PartID]]&lt;&gt;Table_Query_from_PYR[[#This Row],[New PartID]],"Yes",""))</f>
        <v>Yes</v>
      </c>
      <c r="D471" t="s">
        <v>2782</v>
      </c>
      <c r="E471" t="s">
        <v>2783</v>
      </c>
      <c r="F471" t="s">
        <v>2784</v>
      </c>
      <c r="G471" t="s">
        <v>2785</v>
      </c>
    </row>
    <row r="472" spans="1:7" x14ac:dyDescent="0.45">
      <c r="A472" s="1" t="s">
        <v>2786</v>
      </c>
      <c r="B472" t="s">
        <v>2787</v>
      </c>
      <c r="C472" t="str">
        <f>IF(Table_Query_from_PYR[[#This Row],[New PartID]]="","",IF(Table_Query_from_PYR[[#This Row],[Current PartID]]&lt;&gt;Table_Query_from_PYR[[#This Row],[New PartID]],"Yes",""))</f>
        <v>Yes</v>
      </c>
      <c r="D472" t="s">
        <v>2788</v>
      </c>
      <c r="E472" t="s">
        <v>2789</v>
      </c>
      <c r="F472" t="s">
        <v>2790</v>
      </c>
      <c r="G472" t="s">
        <v>2791</v>
      </c>
    </row>
    <row r="473" spans="1:7" x14ac:dyDescent="0.45">
      <c r="A473" s="1" t="s">
        <v>2792</v>
      </c>
      <c r="B473" t="s">
        <v>2793</v>
      </c>
      <c r="C473" t="str">
        <f>IF(Table_Query_from_PYR[[#This Row],[New PartID]]="","",IF(Table_Query_from_PYR[[#This Row],[Current PartID]]&lt;&gt;Table_Query_from_PYR[[#This Row],[New PartID]],"Yes",""))</f>
        <v>Yes</v>
      </c>
      <c r="D473" t="s">
        <v>2794</v>
      </c>
      <c r="E473" t="s">
        <v>2795</v>
      </c>
      <c r="F473" t="s">
        <v>2796</v>
      </c>
      <c r="G473" t="s">
        <v>2797</v>
      </c>
    </row>
    <row r="474" spans="1:7" x14ac:dyDescent="0.45">
      <c r="A474" s="1" t="s">
        <v>2798</v>
      </c>
      <c r="B474" t="s">
        <v>2799</v>
      </c>
      <c r="C474" t="str">
        <f>IF(Table_Query_from_PYR[[#This Row],[New PartID]]="","",IF(Table_Query_from_PYR[[#This Row],[Current PartID]]&lt;&gt;Table_Query_from_PYR[[#This Row],[New PartID]],"Yes",""))</f>
        <v>Yes</v>
      </c>
      <c r="D474" t="s">
        <v>2800</v>
      </c>
      <c r="E474" t="s">
        <v>2801</v>
      </c>
      <c r="F474" t="s">
        <v>2802</v>
      </c>
      <c r="G474" t="s">
        <v>2803</v>
      </c>
    </row>
    <row r="475" spans="1:7" x14ac:dyDescent="0.45">
      <c r="A475" s="1" t="s">
        <v>2804</v>
      </c>
      <c r="B475" t="s">
        <v>2805</v>
      </c>
      <c r="C475" t="str">
        <f>IF(Table_Query_from_PYR[[#This Row],[New PartID]]="","",IF(Table_Query_from_PYR[[#This Row],[Current PartID]]&lt;&gt;Table_Query_from_PYR[[#This Row],[New PartID]],"Yes",""))</f>
        <v>Yes</v>
      </c>
      <c r="D475" t="s">
        <v>2806</v>
      </c>
      <c r="E475" t="s">
        <v>2807</v>
      </c>
      <c r="F475" t="s">
        <v>2808</v>
      </c>
      <c r="G475" t="s">
        <v>2809</v>
      </c>
    </row>
    <row r="476" spans="1:7" x14ac:dyDescent="0.45">
      <c r="A476" s="1" t="s">
        <v>2810</v>
      </c>
      <c r="B476" t="s">
        <v>2811</v>
      </c>
      <c r="C476" t="str">
        <f>IF(Table_Query_from_PYR[[#This Row],[New PartID]]="","",IF(Table_Query_from_PYR[[#This Row],[Current PartID]]&lt;&gt;Table_Query_from_PYR[[#This Row],[New PartID]],"Yes",""))</f>
        <v>Yes</v>
      </c>
      <c r="D476" t="s">
        <v>2812</v>
      </c>
      <c r="E476" t="s">
        <v>2813</v>
      </c>
      <c r="F476" t="s">
        <v>2814</v>
      </c>
      <c r="G476" t="s">
        <v>2815</v>
      </c>
    </row>
    <row r="477" spans="1:7" x14ac:dyDescent="0.45">
      <c r="A477" s="1" t="s">
        <v>2816</v>
      </c>
      <c r="B477" t="s">
        <v>2817</v>
      </c>
      <c r="C477" t="str">
        <f>IF(Table_Query_from_PYR[[#This Row],[New PartID]]="","",IF(Table_Query_from_PYR[[#This Row],[Current PartID]]&lt;&gt;Table_Query_from_PYR[[#This Row],[New PartID]],"Yes",""))</f>
        <v>Yes</v>
      </c>
      <c r="D477" t="s">
        <v>2818</v>
      </c>
      <c r="E477" t="s">
        <v>2819</v>
      </c>
      <c r="F477" t="s">
        <v>2820</v>
      </c>
      <c r="G477" t="s">
        <v>2821</v>
      </c>
    </row>
    <row r="478" spans="1:7" x14ac:dyDescent="0.45">
      <c r="A478" s="1" t="s">
        <v>2822</v>
      </c>
      <c r="B478" t="s">
        <v>2823</v>
      </c>
      <c r="C478" t="str">
        <f>IF(Table_Query_from_PYR[[#This Row],[New PartID]]="","",IF(Table_Query_from_PYR[[#This Row],[Current PartID]]&lt;&gt;Table_Query_from_PYR[[#This Row],[New PartID]],"Yes",""))</f>
        <v>Yes</v>
      </c>
      <c r="D478" t="s">
        <v>2824</v>
      </c>
      <c r="E478" t="s">
        <v>2825</v>
      </c>
      <c r="F478" t="s">
        <v>2826</v>
      </c>
      <c r="G478" t="s">
        <v>2827</v>
      </c>
    </row>
    <row r="479" spans="1:7" x14ac:dyDescent="0.45">
      <c r="A479" s="1" t="s">
        <v>2828</v>
      </c>
      <c r="B479" t="s">
        <v>2829</v>
      </c>
      <c r="C479" t="str">
        <f>IF(Table_Query_from_PYR[[#This Row],[New PartID]]="","",IF(Table_Query_from_PYR[[#This Row],[Current PartID]]&lt;&gt;Table_Query_from_PYR[[#This Row],[New PartID]],"Yes",""))</f>
        <v>Yes</v>
      </c>
      <c r="D479" t="s">
        <v>2830</v>
      </c>
      <c r="E479" t="s">
        <v>2831</v>
      </c>
      <c r="F479" t="s">
        <v>2832</v>
      </c>
      <c r="G479" t="s">
        <v>2833</v>
      </c>
    </row>
    <row r="480" spans="1:7" x14ac:dyDescent="0.45">
      <c r="A480" s="1" t="s">
        <v>2834</v>
      </c>
      <c r="B480" t="s">
        <v>2835</v>
      </c>
      <c r="C480" t="str">
        <f>IF(Table_Query_from_PYR[[#This Row],[New PartID]]="","",IF(Table_Query_from_PYR[[#This Row],[Current PartID]]&lt;&gt;Table_Query_from_PYR[[#This Row],[New PartID]],"Yes",""))</f>
        <v>Yes</v>
      </c>
      <c r="D480" t="s">
        <v>2836</v>
      </c>
      <c r="E480" t="s">
        <v>2837</v>
      </c>
      <c r="F480" t="s">
        <v>2838</v>
      </c>
      <c r="G480" t="s">
        <v>2839</v>
      </c>
    </row>
    <row r="481" spans="1:7" x14ac:dyDescent="0.45">
      <c r="A481" s="1" t="s">
        <v>2840</v>
      </c>
      <c r="B481" t="s">
        <v>2841</v>
      </c>
      <c r="C481" t="str">
        <f>IF(Table_Query_from_PYR[[#This Row],[New PartID]]="","",IF(Table_Query_from_PYR[[#This Row],[Current PartID]]&lt;&gt;Table_Query_from_PYR[[#This Row],[New PartID]],"Yes",""))</f>
        <v>Yes</v>
      </c>
      <c r="D481" t="s">
        <v>2842</v>
      </c>
      <c r="E481" t="s">
        <v>2843</v>
      </c>
      <c r="F481" t="s">
        <v>2844</v>
      </c>
      <c r="G481" t="s">
        <v>2845</v>
      </c>
    </row>
    <row r="482" spans="1:7" x14ac:dyDescent="0.45">
      <c r="A482" s="1" t="s">
        <v>2846</v>
      </c>
      <c r="B482" t="s">
        <v>2847</v>
      </c>
      <c r="C482" t="str">
        <f>IF(Table_Query_from_PYR[[#This Row],[New PartID]]="","",IF(Table_Query_from_PYR[[#This Row],[Current PartID]]&lt;&gt;Table_Query_from_PYR[[#This Row],[New PartID]],"Yes",""))</f>
        <v>Yes</v>
      </c>
      <c r="D482" t="s">
        <v>2848</v>
      </c>
      <c r="E482" t="s">
        <v>2849</v>
      </c>
      <c r="F482" t="s">
        <v>2850</v>
      </c>
      <c r="G482" t="s">
        <v>2851</v>
      </c>
    </row>
    <row r="483" spans="1:7" x14ac:dyDescent="0.45">
      <c r="A483" s="1" t="s">
        <v>2852</v>
      </c>
      <c r="B483" t="s">
        <v>2853</v>
      </c>
      <c r="C483" t="str">
        <f>IF(Table_Query_from_PYR[[#This Row],[New PartID]]="","",IF(Table_Query_from_PYR[[#This Row],[Current PartID]]&lt;&gt;Table_Query_from_PYR[[#This Row],[New PartID]],"Yes",""))</f>
        <v>Yes</v>
      </c>
      <c r="D483" t="s">
        <v>2854</v>
      </c>
      <c r="E483" t="s">
        <v>2855</v>
      </c>
      <c r="F483" t="s">
        <v>2856</v>
      </c>
      <c r="G483" t="s">
        <v>2857</v>
      </c>
    </row>
    <row r="484" spans="1:7" x14ac:dyDescent="0.45">
      <c r="A484" s="1" t="s">
        <v>2858</v>
      </c>
      <c r="B484" t="s">
        <v>2859</v>
      </c>
      <c r="C484" t="str">
        <f>IF(Table_Query_from_PYR[[#This Row],[New PartID]]="","",IF(Table_Query_from_PYR[[#This Row],[Current PartID]]&lt;&gt;Table_Query_from_PYR[[#This Row],[New PartID]],"Yes",""))</f>
        <v>Yes</v>
      </c>
      <c r="D484" t="s">
        <v>2860</v>
      </c>
      <c r="E484" t="s">
        <v>2861</v>
      </c>
      <c r="F484" t="s">
        <v>2862</v>
      </c>
      <c r="G484" t="s">
        <v>2863</v>
      </c>
    </row>
    <row r="485" spans="1:7" x14ac:dyDescent="0.45">
      <c r="A485" s="1" t="s">
        <v>2864</v>
      </c>
      <c r="B485" t="s">
        <v>2865</v>
      </c>
      <c r="C485" t="str">
        <f>IF(Table_Query_from_PYR[[#This Row],[New PartID]]="","",IF(Table_Query_from_PYR[[#This Row],[Current PartID]]&lt;&gt;Table_Query_from_PYR[[#This Row],[New PartID]],"Yes",""))</f>
        <v>Yes</v>
      </c>
      <c r="D485" t="s">
        <v>2866</v>
      </c>
      <c r="E485" t="s">
        <v>2867</v>
      </c>
      <c r="F485" t="s">
        <v>2868</v>
      </c>
      <c r="G485" t="s">
        <v>2869</v>
      </c>
    </row>
    <row r="486" spans="1:7" x14ac:dyDescent="0.45">
      <c r="A486" s="1" t="s">
        <v>2870</v>
      </c>
      <c r="B486" t="s">
        <v>2871</v>
      </c>
      <c r="C486" t="str">
        <f>IF(Table_Query_from_PYR[[#This Row],[New PartID]]="","",IF(Table_Query_from_PYR[[#This Row],[Current PartID]]&lt;&gt;Table_Query_from_PYR[[#This Row],[New PartID]],"Yes",""))</f>
        <v>Yes</v>
      </c>
      <c r="D486" t="s">
        <v>2872</v>
      </c>
      <c r="E486" t="s">
        <v>2873</v>
      </c>
      <c r="F486" t="s">
        <v>2874</v>
      </c>
      <c r="G486" t="s">
        <v>2875</v>
      </c>
    </row>
    <row r="487" spans="1:7" x14ac:dyDescent="0.45">
      <c r="A487" s="1" t="s">
        <v>2876</v>
      </c>
      <c r="B487" t="s">
        <v>2877</v>
      </c>
      <c r="C487" t="str">
        <f>IF(Table_Query_from_PYR[[#This Row],[New PartID]]="","",IF(Table_Query_from_PYR[[#This Row],[Current PartID]]&lt;&gt;Table_Query_from_PYR[[#This Row],[New PartID]],"Yes",""))</f>
        <v>Yes</v>
      </c>
      <c r="D487" t="s">
        <v>2878</v>
      </c>
      <c r="E487" t="s">
        <v>2879</v>
      </c>
      <c r="F487" t="s">
        <v>2880</v>
      </c>
      <c r="G487" t="s">
        <v>2881</v>
      </c>
    </row>
    <row r="488" spans="1:7" x14ac:dyDescent="0.45">
      <c r="A488" s="1" t="s">
        <v>2882</v>
      </c>
      <c r="B488" t="s">
        <v>2883</v>
      </c>
      <c r="C488" t="str">
        <f>IF(Table_Query_from_PYR[[#This Row],[New PartID]]="","",IF(Table_Query_from_PYR[[#This Row],[Current PartID]]&lt;&gt;Table_Query_from_PYR[[#This Row],[New PartID]],"Yes",""))</f>
        <v>Yes</v>
      </c>
      <c r="D488" t="s">
        <v>2884</v>
      </c>
      <c r="E488" t="s">
        <v>2885</v>
      </c>
      <c r="F488" t="s">
        <v>2886</v>
      </c>
      <c r="G488" t="s">
        <v>2887</v>
      </c>
    </row>
    <row r="489" spans="1:7" x14ac:dyDescent="0.45">
      <c r="A489" s="1" t="s">
        <v>2888</v>
      </c>
      <c r="B489" t="s">
        <v>2889</v>
      </c>
      <c r="C489" t="str">
        <f>IF(Table_Query_from_PYR[[#This Row],[New PartID]]="","",IF(Table_Query_from_PYR[[#This Row],[Current PartID]]&lt;&gt;Table_Query_from_PYR[[#This Row],[New PartID]],"Yes",""))</f>
        <v>Yes</v>
      </c>
      <c r="D489" t="s">
        <v>2890</v>
      </c>
      <c r="E489" t="s">
        <v>2891</v>
      </c>
      <c r="F489" t="s">
        <v>2892</v>
      </c>
      <c r="G489" t="s">
        <v>2893</v>
      </c>
    </row>
    <row r="490" spans="1:7" x14ac:dyDescent="0.45">
      <c r="A490" s="1" t="s">
        <v>2894</v>
      </c>
      <c r="B490" t="s">
        <v>2895</v>
      </c>
      <c r="C490" t="str">
        <f>IF(Table_Query_from_PYR[[#This Row],[New PartID]]="","",IF(Table_Query_from_PYR[[#This Row],[Current PartID]]&lt;&gt;Table_Query_from_PYR[[#This Row],[New PartID]],"Yes",""))</f>
        <v>Yes</v>
      </c>
      <c r="D490" t="s">
        <v>2896</v>
      </c>
      <c r="E490" t="s">
        <v>2897</v>
      </c>
      <c r="F490" t="s">
        <v>2898</v>
      </c>
      <c r="G490" t="s">
        <v>2899</v>
      </c>
    </row>
    <row r="491" spans="1:7" x14ac:dyDescent="0.45">
      <c r="A491" s="1" t="s">
        <v>2900</v>
      </c>
      <c r="B491" t="s">
        <v>2901</v>
      </c>
      <c r="C491" t="str">
        <f>IF(Table_Query_from_PYR[[#This Row],[New PartID]]="","",IF(Table_Query_from_PYR[[#This Row],[Current PartID]]&lt;&gt;Table_Query_from_PYR[[#This Row],[New PartID]],"Yes",""))</f>
        <v>Yes</v>
      </c>
      <c r="D491" t="s">
        <v>2902</v>
      </c>
      <c r="E491" t="s">
        <v>2903</v>
      </c>
      <c r="F491" t="s">
        <v>2904</v>
      </c>
      <c r="G491" t="s">
        <v>2905</v>
      </c>
    </row>
    <row r="492" spans="1:7" x14ac:dyDescent="0.45">
      <c r="A492" s="1" t="s">
        <v>2906</v>
      </c>
      <c r="B492" t="s">
        <v>2907</v>
      </c>
      <c r="C492" t="str">
        <f>IF(Table_Query_from_PYR[[#This Row],[New PartID]]="","",IF(Table_Query_from_PYR[[#This Row],[Current PartID]]&lt;&gt;Table_Query_from_PYR[[#This Row],[New PartID]],"Yes",""))</f>
        <v>Yes</v>
      </c>
      <c r="D492" t="s">
        <v>2908</v>
      </c>
      <c r="E492" t="s">
        <v>2909</v>
      </c>
      <c r="F492" t="s">
        <v>2910</v>
      </c>
      <c r="G492" t="s">
        <v>2911</v>
      </c>
    </row>
    <row r="493" spans="1:7" x14ac:dyDescent="0.45">
      <c r="A493" s="1" t="s">
        <v>2912</v>
      </c>
      <c r="B493" t="s">
        <v>2913</v>
      </c>
      <c r="C493" t="str">
        <f>IF(Table_Query_from_PYR[[#This Row],[New PartID]]="","",IF(Table_Query_from_PYR[[#This Row],[Current PartID]]&lt;&gt;Table_Query_from_PYR[[#This Row],[New PartID]],"Yes",""))</f>
        <v>Yes</v>
      </c>
      <c r="D493" t="s">
        <v>2914</v>
      </c>
      <c r="E493" t="s">
        <v>2915</v>
      </c>
      <c r="F493" t="s">
        <v>2916</v>
      </c>
      <c r="G493" t="s">
        <v>2917</v>
      </c>
    </row>
    <row r="494" spans="1:7" x14ac:dyDescent="0.45">
      <c r="A494" s="1" t="s">
        <v>2918</v>
      </c>
      <c r="B494" t="s">
        <v>2919</v>
      </c>
      <c r="C494" t="str">
        <f>IF(Table_Query_from_PYR[[#This Row],[New PartID]]="","",IF(Table_Query_from_PYR[[#This Row],[Current PartID]]&lt;&gt;Table_Query_from_PYR[[#This Row],[New PartID]],"Yes",""))</f>
        <v>Yes</v>
      </c>
      <c r="D494" t="s">
        <v>2920</v>
      </c>
      <c r="E494" t="s">
        <v>2921</v>
      </c>
      <c r="F494" t="s">
        <v>2922</v>
      </c>
      <c r="G494" t="s">
        <v>2923</v>
      </c>
    </row>
    <row r="495" spans="1:7" x14ac:dyDescent="0.45">
      <c r="A495" s="1" t="s">
        <v>2924</v>
      </c>
      <c r="B495" t="s">
        <v>2925</v>
      </c>
      <c r="C495" t="str">
        <f>IF(Table_Query_from_PYR[[#This Row],[New PartID]]="","",IF(Table_Query_from_PYR[[#This Row],[Current PartID]]&lt;&gt;Table_Query_from_PYR[[#This Row],[New PartID]],"Yes",""))</f>
        <v>Yes</v>
      </c>
      <c r="D495" t="s">
        <v>2926</v>
      </c>
      <c r="E495" t="s">
        <v>2927</v>
      </c>
      <c r="F495" t="s">
        <v>2928</v>
      </c>
      <c r="G495" t="s">
        <v>2929</v>
      </c>
    </row>
    <row r="496" spans="1:7" x14ac:dyDescent="0.45">
      <c r="A496" s="1" t="s">
        <v>2930</v>
      </c>
      <c r="B496" t="s">
        <v>2931</v>
      </c>
      <c r="C496" t="str">
        <f>IF(Table_Query_from_PYR[[#This Row],[New PartID]]="","",IF(Table_Query_from_PYR[[#This Row],[Current PartID]]&lt;&gt;Table_Query_from_PYR[[#This Row],[New PartID]],"Yes",""))</f>
        <v>Yes</v>
      </c>
      <c r="D496" t="s">
        <v>2932</v>
      </c>
      <c r="E496" t="s">
        <v>2933</v>
      </c>
      <c r="F496" t="s">
        <v>2934</v>
      </c>
      <c r="G496" t="s">
        <v>2935</v>
      </c>
    </row>
    <row r="497" spans="1:7" x14ac:dyDescent="0.45">
      <c r="A497" s="1" t="s">
        <v>2936</v>
      </c>
      <c r="B497" t="s">
        <v>2937</v>
      </c>
      <c r="C497" t="str">
        <f>IF(Table_Query_from_PYR[[#This Row],[New PartID]]="","",IF(Table_Query_from_PYR[[#This Row],[Current PartID]]&lt;&gt;Table_Query_from_PYR[[#This Row],[New PartID]],"Yes",""))</f>
        <v>Yes</v>
      </c>
      <c r="D497" t="s">
        <v>2938</v>
      </c>
      <c r="E497" t="s">
        <v>2939</v>
      </c>
      <c r="F497" t="s">
        <v>2940</v>
      </c>
      <c r="G497" t="s">
        <v>2941</v>
      </c>
    </row>
    <row r="498" spans="1:7" x14ac:dyDescent="0.45">
      <c r="A498" s="1" t="s">
        <v>2942</v>
      </c>
      <c r="B498" t="s">
        <v>2943</v>
      </c>
      <c r="C498" t="str">
        <f>IF(Table_Query_from_PYR[[#This Row],[New PartID]]="","",IF(Table_Query_from_PYR[[#This Row],[Current PartID]]&lt;&gt;Table_Query_from_PYR[[#This Row],[New PartID]],"Yes",""))</f>
        <v>Yes</v>
      </c>
      <c r="D498" t="s">
        <v>2944</v>
      </c>
      <c r="E498" t="s">
        <v>2945</v>
      </c>
      <c r="F498" t="s">
        <v>2946</v>
      </c>
      <c r="G498" t="s">
        <v>2947</v>
      </c>
    </row>
    <row r="499" spans="1:7" x14ac:dyDescent="0.45">
      <c r="A499" s="1" t="s">
        <v>2948</v>
      </c>
      <c r="B499" t="s">
        <v>2949</v>
      </c>
      <c r="C499" t="str">
        <f>IF(Table_Query_from_PYR[[#This Row],[New PartID]]="","",IF(Table_Query_from_PYR[[#This Row],[Current PartID]]&lt;&gt;Table_Query_from_PYR[[#This Row],[New PartID]],"Yes",""))</f>
        <v>Yes</v>
      </c>
      <c r="D499" t="s">
        <v>2950</v>
      </c>
      <c r="E499" t="s">
        <v>2951</v>
      </c>
      <c r="F499" t="s">
        <v>2952</v>
      </c>
      <c r="G499" t="s">
        <v>2953</v>
      </c>
    </row>
    <row r="500" spans="1:7" x14ac:dyDescent="0.45">
      <c r="A500" s="1" t="s">
        <v>2954</v>
      </c>
      <c r="B500" t="s">
        <v>2955</v>
      </c>
      <c r="C500" t="str">
        <f>IF(Table_Query_from_PYR[[#This Row],[New PartID]]="","",IF(Table_Query_from_PYR[[#This Row],[Current PartID]]&lt;&gt;Table_Query_from_PYR[[#This Row],[New PartID]],"Yes",""))</f>
        <v>Yes</v>
      </c>
      <c r="D500" t="s">
        <v>2956</v>
      </c>
      <c r="E500" t="s">
        <v>2957</v>
      </c>
      <c r="F500" t="s">
        <v>2958</v>
      </c>
      <c r="G500" t="s">
        <v>2959</v>
      </c>
    </row>
    <row r="501" spans="1:7" x14ac:dyDescent="0.45">
      <c r="A501" s="1" t="s">
        <v>2960</v>
      </c>
      <c r="B501" t="s">
        <v>2961</v>
      </c>
      <c r="C501" t="str">
        <f>IF(Table_Query_from_PYR[[#This Row],[New PartID]]="","",IF(Table_Query_from_PYR[[#This Row],[Current PartID]]&lt;&gt;Table_Query_from_PYR[[#This Row],[New PartID]],"Yes",""))</f>
        <v>Yes</v>
      </c>
      <c r="D501" t="s">
        <v>2962</v>
      </c>
      <c r="E501" t="s">
        <v>2963</v>
      </c>
      <c r="F501" t="s">
        <v>2964</v>
      </c>
      <c r="G501" t="s">
        <v>2965</v>
      </c>
    </row>
    <row r="502" spans="1:7" x14ac:dyDescent="0.45">
      <c r="A502" s="1" t="s">
        <v>2966</v>
      </c>
      <c r="B502" t="s">
        <v>2967</v>
      </c>
      <c r="C502" t="str">
        <f>IF(Table_Query_from_PYR[[#This Row],[New PartID]]="","",IF(Table_Query_from_PYR[[#This Row],[Current PartID]]&lt;&gt;Table_Query_from_PYR[[#This Row],[New PartID]],"Yes",""))</f>
        <v>Yes</v>
      </c>
      <c r="D502" t="s">
        <v>2968</v>
      </c>
      <c r="E502" t="s">
        <v>2969</v>
      </c>
      <c r="F502" t="s">
        <v>2970</v>
      </c>
      <c r="G502" t="s">
        <v>2971</v>
      </c>
    </row>
    <row r="503" spans="1:7" x14ac:dyDescent="0.45">
      <c r="A503" s="1" t="s">
        <v>2972</v>
      </c>
      <c r="B503" t="s">
        <v>2973</v>
      </c>
      <c r="C503" t="str">
        <f>IF(Table_Query_from_PYR[[#This Row],[New PartID]]="","",IF(Table_Query_from_PYR[[#This Row],[Current PartID]]&lt;&gt;Table_Query_from_PYR[[#This Row],[New PartID]],"Yes",""))</f>
        <v>Yes</v>
      </c>
      <c r="D503" t="s">
        <v>2974</v>
      </c>
      <c r="E503" t="s">
        <v>2975</v>
      </c>
      <c r="F503" t="s">
        <v>2976</v>
      </c>
      <c r="G503" t="s">
        <v>2977</v>
      </c>
    </row>
    <row r="504" spans="1:7" x14ac:dyDescent="0.45">
      <c r="A504" s="1" t="s">
        <v>2978</v>
      </c>
      <c r="B504" t="s">
        <v>2979</v>
      </c>
      <c r="C504" t="str">
        <f>IF(Table_Query_from_PYR[[#This Row],[New PartID]]="","",IF(Table_Query_from_PYR[[#This Row],[Current PartID]]&lt;&gt;Table_Query_from_PYR[[#This Row],[New PartID]],"Yes",""))</f>
        <v>Yes</v>
      </c>
      <c r="D504" t="s">
        <v>2980</v>
      </c>
      <c r="E504" t="s">
        <v>2981</v>
      </c>
      <c r="F504" t="s">
        <v>2982</v>
      </c>
      <c r="G504" t="s">
        <v>2983</v>
      </c>
    </row>
    <row r="505" spans="1:7" x14ac:dyDescent="0.45">
      <c r="A505" s="1" t="s">
        <v>2984</v>
      </c>
      <c r="B505" t="s">
        <v>2985</v>
      </c>
      <c r="C505" t="str">
        <f>IF(Table_Query_from_PYR[[#This Row],[New PartID]]="","",IF(Table_Query_from_PYR[[#This Row],[Current PartID]]&lt;&gt;Table_Query_from_PYR[[#This Row],[New PartID]],"Yes",""))</f>
        <v>Yes</v>
      </c>
      <c r="D505" t="s">
        <v>2986</v>
      </c>
      <c r="E505" t="s">
        <v>2987</v>
      </c>
      <c r="F505" t="s">
        <v>2988</v>
      </c>
      <c r="G505" t="s">
        <v>2989</v>
      </c>
    </row>
    <row r="506" spans="1:7" x14ac:dyDescent="0.45">
      <c r="A506" s="1" t="s">
        <v>2990</v>
      </c>
      <c r="B506" t="s">
        <v>2991</v>
      </c>
      <c r="C506" t="str">
        <f>IF(Table_Query_from_PYR[[#This Row],[New PartID]]="","",IF(Table_Query_from_PYR[[#This Row],[Current PartID]]&lt;&gt;Table_Query_from_PYR[[#This Row],[New PartID]],"Yes",""))</f>
        <v>Yes</v>
      </c>
      <c r="D506" t="s">
        <v>2992</v>
      </c>
      <c r="E506" t="s">
        <v>2993</v>
      </c>
      <c r="F506" t="s">
        <v>2994</v>
      </c>
      <c r="G506" t="s">
        <v>2995</v>
      </c>
    </row>
    <row r="507" spans="1:7" x14ac:dyDescent="0.45">
      <c r="A507" s="1" t="s">
        <v>2996</v>
      </c>
      <c r="B507" t="s">
        <v>2997</v>
      </c>
      <c r="C507" t="str">
        <f>IF(Table_Query_from_PYR[[#This Row],[New PartID]]="","",IF(Table_Query_from_PYR[[#This Row],[Current PartID]]&lt;&gt;Table_Query_from_PYR[[#This Row],[New PartID]],"Yes",""))</f>
        <v>Yes</v>
      </c>
      <c r="D507" t="s">
        <v>2998</v>
      </c>
      <c r="E507" t="s">
        <v>2999</v>
      </c>
      <c r="F507" t="s">
        <v>3000</v>
      </c>
      <c r="G507" t="s">
        <v>3001</v>
      </c>
    </row>
    <row r="508" spans="1:7" x14ac:dyDescent="0.45">
      <c r="A508" s="1" t="s">
        <v>3002</v>
      </c>
      <c r="B508" t="s">
        <v>3003</v>
      </c>
      <c r="C508" t="str">
        <f>IF(Table_Query_from_PYR[[#This Row],[New PartID]]="","",IF(Table_Query_from_PYR[[#This Row],[Current PartID]]&lt;&gt;Table_Query_from_PYR[[#This Row],[New PartID]],"Yes",""))</f>
        <v>Yes</v>
      </c>
      <c r="D508" t="s">
        <v>3004</v>
      </c>
      <c r="E508" t="s">
        <v>3005</v>
      </c>
      <c r="F508" t="s">
        <v>3006</v>
      </c>
      <c r="G508" t="s">
        <v>3007</v>
      </c>
    </row>
    <row r="509" spans="1:7" x14ac:dyDescent="0.45">
      <c r="A509" s="1" t="s">
        <v>3008</v>
      </c>
      <c r="B509" t="s">
        <v>3009</v>
      </c>
      <c r="C509" t="str">
        <f>IF(Table_Query_from_PYR[[#This Row],[New PartID]]="","",IF(Table_Query_from_PYR[[#This Row],[Current PartID]]&lt;&gt;Table_Query_from_PYR[[#This Row],[New PartID]],"Yes",""))</f>
        <v>Yes</v>
      </c>
      <c r="D509" t="s">
        <v>3010</v>
      </c>
      <c r="E509" t="s">
        <v>3011</v>
      </c>
      <c r="F509" t="s">
        <v>3012</v>
      </c>
      <c r="G509" t="s">
        <v>3013</v>
      </c>
    </row>
    <row r="510" spans="1:7" x14ac:dyDescent="0.45">
      <c r="A510" s="1" t="s">
        <v>3014</v>
      </c>
      <c r="B510" t="s">
        <v>3015</v>
      </c>
      <c r="C510" t="str">
        <f>IF(Table_Query_from_PYR[[#This Row],[New PartID]]="","",IF(Table_Query_from_PYR[[#This Row],[Current PartID]]&lt;&gt;Table_Query_from_PYR[[#This Row],[New PartID]],"Yes",""))</f>
        <v>Yes</v>
      </c>
      <c r="D510" t="s">
        <v>3016</v>
      </c>
      <c r="E510" t="s">
        <v>3017</v>
      </c>
      <c r="F510" t="s">
        <v>3018</v>
      </c>
      <c r="G510" t="s">
        <v>3019</v>
      </c>
    </row>
    <row r="511" spans="1:7" x14ac:dyDescent="0.45">
      <c r="A511" s="1" t="s">
        <v>3020</v>
      </c>
      <c r="B511" t="s">
        <v>3021</v>
      </c>
      <c r="C511" t="str">
        <f>IF(Table_Query_from_PYR[[#This Row],[New PartID]]="","",IF(Table_Query_from_PYR[[#This Row],[Current PartID]]&lt;&gt;Table_Query_from_PYR[[#This Row],[New PartID]],"Yes",""))</f>
        <v>Yes</v>
      </c>
      <c r="D511" t="s">
        <v>3022</v>
      </c>
      <c r="E511" t="s">
        <v>3023</v>
      </c>
      <c r="F511" t="s">
        <v>3024</v>
      </c>
      <c r="G511" t="s">
        <v>3025</v>
      </c>
    </row>
    <row r="512" spans="1:7" x14ac:dyDescent="0.45">
      <c r="A512" s="1" t="s">
        <v>3026</v>
      </c>
      <c r="B512" t="s">
        <v>3027</v>
      </c>
      <c r="C512" t="str">
        <f>IF(Table_Query_from_PYR[[#This Row],[New PartID]]="","",IF(Table_Query_from_PYR[[#This Row],[Current PartID]]&lt;&gt;Table_Query_from_PYR[[#This Row],[New PartID]],"Yes",""))</f>
        <v>Yes</v>
      </c>
      <c r="D512" t="s">
        <v>3028</v>
      </c>
      <c r="E512" t="s">
        <v>3029</v>
      </c>
      <c r="F512" t="s">
        <v>3030</v>
      </c>
      <c r="G512" t="s">
        <v>3031</v>
      </c>
    </row>
    <row r="513" spans="1:7" x14ac:dyDescent="0.45">
      <c r="A513" s="1" t="s">
        <v>3032</v>
      </c>
      <c r="B513" t="s">
        <v>3033</v>
      </c>
      <c r="C513" t="str">
        <f>IF(Table_Query_from_PYR[[#This Row],[New PartID]]="","",IF(Table_Query_from_PYR[[#This Row],[Current PartID]]&lt;&gt;Table_Query_from_PYR[[#This Row],[New PartID]],"Yes",""))</f>
        <v>Yes</v>
      </c>
      <c r="D513" t="s">
        <v>3034</v>
      </c>
      <c r="E513" t="s">
        <v>3035</v>
      </c>
      <c r="F513" t="s">
        <v>3036</v>
      </c>
      <c r="G513" t="s">
        <v>3037</v>
      </c>
    </row>
    <row r="514" spans="1:7" x14ac:dyDescent="0.45">
      <c r="A514" s="1" t="s">
        <v>3038</v>
      </c>
      <c r="B514" t="s">
        <v>3039</v>
      </c>
      <c r="C514" t="str">
        <f>IF(Table_Query_from_PYR[[#This Row],[New PartID]]="","",IF(Table_Query_from_PYR[[#This Row],[Current PartID]]&lt;&gt;Table_Query_from_PYR[[#This Row],[New PartID]],"Yes",""))</f>
        <v>Yes</v>
      </c>
      <c r="D514" t="s">
        <v>3040</v>
      </c>
      <c r="E514" t="s">
        <v>3041</v>
      </c>
      <c r="F514" t="s">
        <v>3042</v>
      </c>
      <c r="G514" t="s">
        <v>3043</v>
      </c>
    </row>
    <row r="515" spans="1:7" x14ac:dyDescent="0.45">
      <c r="A515" s="1" t="s">
        <v>3044</v>
      </c>
      <c r="B515" t="s">
        <v>3045</v>
      </c>
      <c r="C515" t="str">
        <f>IF(Table_Query_from_PYR[[#This Row],[New PartID]]="","",IF(Table_Query_from_PYR[[#This Row],[Current PartID]]&lt;&gt;Table_Query_from_PYR[[#This Row],[New PartID]],"Yes",""))</f>
        <v>Yes</v>
      </c>
      <c r="D515" t="s">
        <v>3046</v>
      </c>
      <c r="E515" t="s">
        <v>3047</v>
      </c>
      <c r="F515" t="s">
        <v>3048</v>
      </c>
      <c r="G515" t="s">
        <v>3049</v>
      </c>
    </row>
    <row r="516" spans="1:7" x14ac:dyDescent="0.45">
      <c r="A516" s="1" t="s">
        <v>3050</v>
      </c>
      <c r="B516" t="s">
        <v>3051</v>
      </c>
      <c r="C516" t="str">
        <f>IF(Table_Query_from_PYR[[#This Row],[New PartID]]="","",IF(Table_Query_from_PYR[[#This Row],[Current PartID]]&lt;&gt;Table_Query_from_PYR[[#This Row],[New PartID]],"Yes",""))</f>
        <v>Yes</v>
      </c>
      <c r="D516" t="s">
        <v>3052</v>
      </c>
      <c r="E516" t="s">
        <v>3053</v>
      </c>
      <c r="F516" t="s">
        <v>3054</v>
      </c>
      <c r="G516" t="s">
        <v>3055</v>
      </c>
    </row>
    <row r="517" spans="1:7" x14ac:dyDescent="0.45">
      <c r="A517" s="1" t="s">
        <v>3056</v>
      </c>
      <c r="B517" t="s">
        <v>3057</v>
      </c>
      <c r="C517" t="str">
        <f>IF(Table_Query_from_PYR[[#This Row],[New PartID]]="","",IF(Table_Query_from_PYR[[#This Row],[Current PartID]]&lt;&gt;Table_Query_from_PYR[[#This Row],[New PartID]],"Yes",""))</f>
        <v>Yes</v>
      </c>
      <c r="D517" t="s">
        <v>3058</v>
      </c>
      <c r="E517" t="s">
        <v>3059</v>
      </c>
      <c r="F517" t="s">
        <v>3060</v>
      </c>
      <c r="G517" t="s">
        <v>3061</v>
      </c>
    </row>
    <row r="518" spans="1:7" x14ac:dyDescent="0.45">
      <c r="A518" s="1" t="s">
        <v>3062</v>
      </c>
      <c r="B518" t="s">
        <v>3063</v>
      </c>
      <c r="C518" t="str">
        <f>IF(Table_Query_from_PYR[[#This Row],[New PartID]]="","",IF(Table_Query_from_PYR[[#This Row],[Current PartID]]&lt;&gt;Table_Query_from_PYR[[#This Row],[New PartID]],"Yes",""))</f>
        <v>Yes</v>
      </c>
      <c r="D518" t="s">
        <v>3064</v>
      </c>
      <c r="E518" t="s">
        <v>3065</v>
      </c>
      <c r="F518" t="s">
        <v>3066</v>
      </c>
      <c r="G518" t="s">
        <v>3067</v>
      </c>
    </row>
    <row r="519" spans="1:7" x14ac:dyDescent="0.45">
      <c r="A519" s="1" t="s">
        <v>3068</v>
      </c>
      <c r="B519" t="s">
        <v>3069</v>
      </c>
      <c r="C519" t="str">
        <f>IF(Table_Query_from_PYR[[#This Row],[New PartID]]="","",IF(Table_Query_from_PYR[[#This Row],[Current PartID]]&lt;&gt;Table_Query_from_PYR[[#This Row],[New PartID]],"Yes",""))</f>
        <v>Yes</v>
      </c>
      <c r="D519" t="s">
        <v>3070</v>
      </c>
      <c r="E519" t="s">
        <v>3071</v>
      </c>
      <c r="F519" t="s">
        <v>3072</v>
      </c>
      <c r="G519" t="s">
        <v>3073</v>
      </c>
    </row>
    <row r="520" spans="1:7" x14ac:dyDescent="0.45">
      <c r="A520" s="1" t="s">
        <v>3074</v>
      </c>
      <c r="B520" t="s">
        <v>3075</v>
      </c>
      <c r="C520" t="str">
        <f>IF(Table_Query_from_PYR[[#This Row],[New PartID]]="","",IF(Table_Query_from_PYR[[#This Row],[Current PartID]]&lt;&gt;Table_Query_from_PYR[[#This Row],[New PartID]],"Yes",""))</f>
        <v>Yes</v>
      </c>
      <c r="D520" t="s">
        <v>3076</v>
      </c>
      <c r="E520" t="s">
        <v>3077</v>
      </c>
      <c r="F520" t="s">
        <v>3078</v>
      </c>
      <c r="G520" t="s">
        <v>3079</v>
      </c>
    </row>
    <row r="521" spans="1:7" x14ac:dyDescent="0.45">
      <c r="A521" s="1" t="s">
        <v>3080</v>
      </c>
      <c r="B521" t="s">
        <v>3081</v>
      </c>
      <c r="C521" t="str">
        <f>IF(Table_Query_from_PYR[[#This Row],[New PartID]]="","",IF(Table_Query_from_PYR[[#This Row],[Current PartID]]&lt;&gt;Table_Query_from_PYR[[#This Row],[New PartID]],"Yes",""))</f>
        <v>Yes</v>
      </c>
      <c r="D521" t="s">
        <v>3082</v>
      </c>
      <c r="E521" t="s">
        <v>3083</v>
      </c>
      <c r="F521" t="s">
        <v>3084</v>
      </c>
      <c r="G521" t="s">
        <v>3085</v>
      </c>
    </row>
    <row r="522" spans="1:7" x14ac:dyDescent="0.45">
      <c r="A522" s="1" t="s">
        <v>3086</v>
      </c>
      <c r="B522" t="s">
        <v>3087</v>
      </c>
      <c r="C522" t="str">
        <f>IF(Table_Query_from_PYR[[#This Row],[New PartID]]="","",IF(Table_Query_from_PYR[[#This Row],[Current PartID]]&lt;&gt;Table_Query_from_PYR[[#This Row],[New PartID]],"Yes",""))</f>
        <v>Yes</v>
      </c>
      <c r="D522" t="s">
        <v>3088</v>
      </c>
      <c r="E522" t="s">
        <v>3089</v>
      </c>
      <c r="F522" t="s">
        <v>3090</v>
      </c>
      <c r="G522" t="s">
        <v>3091</v>
      </c>
    </row>
    <row r="523" spans="1:7" x14ac:dyDescent="0.45">
      <c r="A523" s="1" t="s">
        <v>3092</v>
      </c>
      <c r="B523" t="s">
        <v>3093</v>
      </c>
      <c r="C523" t="str">
        <f>IF(Table_Query_from_PYR[[#This Row],[New PartID]]="","",IF(Table_Query_from_PYR[[#This Row],[Current PartID]]&lt;&gt;Table_Query_from_PYR[[#This Row],[New PartID]],"Yes",""))</f>
        <v>Yes</v>
      </c>
      <c r="D523" t="s">
        <v>3094</v>
      </c>
      <c r="E523" t="s">
        <v>3095</v>
      </c>
      <c r="F523" t="s">
        <v>3096</v>
      </c>
      <c r="G523" t="s">
        <v>3097</v>
      </c>
    </row>
    <row r="524" spans="1:7" x14ac:dyDescent="0.45">
      <c r="A524" s="1" t="s">
        <v>3098</v>
      </c>
      <c r="B524" t="s">
        <v>3099</v>
      </c>
      <c r="C524" t="str">
        <f>IF(Table_Query_from_PYR[[#This Row],[New PartID]]="","",IF(Table_Query_from_PYR[[#This Row],[Current PartID]]&lt;&gt;Table_Query_from_PYR[[#This Row],[New PartID]],"Yes",""))</f>
        <v>Yes</v>
      </c>
      <c r="D524" t="s">
        <v>3100</v>
      </c>
      <c r="E524" t="s">
        <v>3101</v>
      </c>
      <c r="F524" t="s">
        <v>3102</v>
      </c>
      <c r="G524" t="s">
        <v>3103</v>
      </c>
    </row>
    <row r="525" spans="1:7" x14ac:dyDescent="0.45">
      <c r="A525" s="1" t="s">
        <v>3104</v>
      </c>
      <c r="B525" t="s">
        <v>3105</v>
      </c>
      <c r="C525" t="str">
        <f>IF(Table_Query_from_PYR[[#This Row],[New PartID]]="","",IF(Table_Query_from_PYR[[#This Row],[Current PartID]]&lt;&gt;Table_Query_from_PYR[[#This Row],[New PartID]],"Yes",""))</f>
        <v>Yes</v>
      </c>
      <c r="D525" t="s">
        <v>3106</v>
      </c>
      <c r="E525" t="s">
        <v>3107</v>
      </c>
      <c r="F525" t="s">
        <v>3108</v>
      </c>
      <c r="G525" t="s">
        <v>3109</v>
      </c>
    </row>
    <row r="526" spans="1:7" x14ac:dyDescent="0.45">
      <c r="A526" s="1" t="s">
        <v>3110</v>
      </c>
      <c r="B526" t="s">
        <v>3111</v>
      </c>
      <c r="C526" t="str">
        <f>IF(Table_Query_from_PYR[[#This Row],[New PartID]]="","",IF(Table_Query_from_PYR[[#This Row],[Current PartID]]&lt;&gt;Table_Query_from_PYR[[#This Row],[New PartID]],"Yes",""))</f>
        <v>Yes</v>
      </c>
      <c r="D526" t="s">
        <v>3112</v>
      </c>
      <c r="E526" t="s">
        <v>3113</v>
      </c>
      <c r="F526" t="s">
        <v>3114</v>
      </c>
      <c r="G526" t="s">
        <v>3115</v>
      </c>
    </row>
    <row r="527" spans="1:7" x14ac:dyDescent="0.45">
      <c r="A527" s="1" t="s">
        <v>3116</v>
      </c>
      <c r="B527" t="s">
        <v>3117</v>
      </c>
      <c r="C527" t="str">
        <f>IF(Table_Query_from_PYR[[#This Row],[New PartID]]="","",IF(Table_Query_from_PYR[[#This Row],[Current PartID]]&lt;&gt;Table_Query_from_PYR[[#This Row],[New PartID]],"Yes",""))</f>
        <v>Yes</v>
      </c>
      <c r="D527" t="s">
        <v>3118</v>
      </c>
      <c r="E527" t="s">
        <v>3119</v>
      </c>
      <c r="F527" t="s">
        <v>3120</v>
      </c>
      <c r="G527" t="s">
        <v>3121</v>
      </c>
    </row>
    <row r="528" spans="1:7" x14ac:dyDescent="0.45">
      <c r="A528" s="1" t="s">
        <v>3122</v>
      </c>
      <c r="B528" t="s">
        <v>3123</v>
      </c>
      <c r="C528" t="str">
        <f>IF(Table_Query_from_PYR[[#This Row],[New PartID]]="","",IF(Table_Query_from_PYR[[#This Row],[Current PartID]]&lt;&gt;Table_Query_from_PYR[[#This Row],[New PartID]],"Yes",""))</f>
        <v>Yes</v>
      </c>
      <c r="D528" t="s">
        <v>3124</v>
      </c>
      <c r="E528" t="s">
        <v>3125</v>
      </c>
      <c r="F528" t="s">
        <v>3126</v>
      </c>
      <c r="G528" t="s">
        <v>3127</v>
      </c>
    </row>
    <row r="529" spans="1:7" x14ac:dyDescent="0.45">
      <c r="A529" s="1" t="s">
        <v>3128</v>
      </c>
      <c r="B529" t="s">
        <v>3129</v>
      </c>
      <c r="C529" t="str">
        <f>IF(Table_Query_from_PYR[[#This Row],[New PartID]]="","",IF(Table_Query_from_PYR[[#This Row],[Current PartID]]&lt;&gt;Table_Query_from_PYR[[#This Row],[New PartID]],"Yes",""))</f>
        <v>Yes</v>
      </c>
      <c r="D529" t="s">
        <v>3130</v>
      </c>
      <c r="E529" t="s">
        <v>3131</v>
      </c>
      <c r="F529" t="s">
        <v>3132</v>
      </c>
      <c r="G529" t="s">
        <v>3133</v>
      </c>
    </row>
    <row r="530" spans="1:7" x14ac:dyDescent="0.45">
      <c r="A530" s="1" t="s">
        <v>3134</v>
      </c>
      <c r="B530" t="s">
        <v>3135</v>
      </c>
      <c r="C530" t="str">
        <f>IF(Table_Query_from_PYR[[#This Row],[New PartID]]="","",IF(Table_Query_from_PYR[[#This Row],[Current PartID]]&lt;&gt;Table_Query_from_PYR[[#This Row],[New PartID]],"Yes",""))</f>
        <v>Yes</v>
      </c>
      <c r="D530" t="s">
        <v>3136</v>
      </c>
      <c r="E530" t="s">
        <v>3137</v>
      </c>
      <c r="F530" t="s">
        <v>3138</v>
      </c>
      <c r="G530" t="s">
        <v>3139</v>
      </c>
    </row>
    <row r="531" spans="1:7" x14ac:dyDescent="0.45">
      <c r="A531" s="1" t="s">
        <v>3140</v>
      </c>
      <c r="B531" t="s">
        <v>3141</v>
      </c>
      <c r="C531" t="str">
        <f>IF(Table_Query_from_PYR[[#This Row],[New PartID]]="","",IF(Table_Query_from_PYR[[#This Row],[Current PartID]]&lt;&gt;Table_Query_from_PYR[[#This Row],[New PartID]],"Yes",""))</f>
        <v>Yes</v>
      </c>
      <c r="D531" t="s">
        <v>3142</v>
      </c>
      <c r="E531" t="s">
        <v>3143</v>
      </c>
      <c r="F531" t="s">
        <v>3144</v>
      </c>
      <c r="G531" t="s">
        <v>3145</v>
      </c>
    </row>
    <row r="532" spans="1:7" x14ac:dyDescent="0.45">
      <c r="A532" s="1" t="s">
        <v>3146</v>
      </c>
      <c r="B532" t="s">
        <v>3147</v>
      </c>
      <c r="C532" t="str">
        <f>IF(Table_Query_from_PYR[[#This Row],[New PartID]]="","",IF(Table_Query_from_PYR[[#This Row],[Current PartID]]&lt;&gt;Table_Query_from_PYR[[#This Row],[New PartID]],"Yes",""))</f>
        <v>Yes</v>
      </c>
      <c r="D532" t="s">
        <v>3148</v>
      </c>
      <c r="E532" t="s">
        <v>3149</v>
      </c>
      <c r="F532" t="s">
        <v>3150</v>
      </c>
      <c r="G532" t="s">
        <v>3151</v>
      </c>
    </row>
    <row r="533" spans="1:7" x14ac:dyDescent="0.45">
      <c r="A533" s="1" t="s">
        <v>3152</v>
      </c>
      <c r="B533" t="s">
        <v>3153</v>
      </c>
      <c r="C533" t="str">
        <f>IF(Table_Query_from_PYR[[#This Row],[New PartID]]="","",IF(Table_Query_from_PYR[[#This Row],[Current PartID]]&lt;&gt;Table_Query_from_PYR[[#This Row],[New PartID]],"Yes",""))</f>
        <v>Yes</v>
      </c>
      <c r="D533" t="s">
        <v>3154</v>
      </c>
      <c r="E533" t="s">
        <v>3155</v>
      </c>
      <c r="F533" t="s">
        <v>3156</v>
      </c>
      <c r="G533" t="s">
        <v>3157</v>
      </c>
    </row>
    <row r="534" spans="1:7" x14ac:dyDescent="0.45">
      <c r="A534" s="1" t="s">
        <v>3158</v>
      </c>
      <c r="B534" t="s">
        <v>3159</v>
      </c>
      <c r="C534" t="str">
        <f>IF(Table_Query_from_PYR[[#This Row],[New PartID]]="","",IF(Table_Query_from_PYR[[#This Row],[Current PartID]]&lt;&gt;Table_Query_from_PYR[[#This Row],[New PartID]],"Yes",""))</f>
        <v>Yes</v>
      </c>
      <c r="D534" t="s">
        <v>3160</v>
      </c>
      <c r="E534" t="s">
        <v>3161</v>
      </c>
      <c r="F534" t="s">
        <v>3162</v>
      </c>
      <c r="G534" t="s">
        <v>3163</v>
      </c>
    </row>
    <row r="535" spans="1:7" x14ac:dyDescent="0.45">
      <c r="A535" s="1" t="s">
        <v>3164</v>
      </c>
      <c r="B535" t="s">
        <v>3165</v>
      </c>
      <c r="C535" t="str">
        <f>IF(Table_Query_from_PYR[[#This Row],[New PartID]]="","",IF(Table_Query_from_PYR[[#This Row],[Current PartID]]&lt;&gt;Table_Query_from_PYR[[#This Row],[New PartID]],"Yes",""))</f>
        <v>Yes</v>
      </c>
      <c r="D535" t="s">
        <v>3166</v>
      </c>
      <c r="E535" t="s">
        <v>3167</v>
      </c>
      <c r="F535" t="s">
        <v>3168</v>
      </c>
      <c r="G535" t="s">
        <v>3169</v>
      </c>
    </row>
    <row r="536" spans="1:7" x14ac:dyDescent="0.45">
      <c r="A536" s="1" t="s">
        <v>3170</v>
      </c>
      <c r="B536" t="s">
        <v>3171</v>
      </c>
      <c r="C536" t="str">
        <f>IF(Table_Query_from_PYR[[#This Row],[New PartID]]="","",IF(Table_Query_from_PYR[[#This Row],[Current PartID]]&lt;&gt;Table_Query_from_PYR[[#This Row],[New PartID]],"Yes",""))</f>
        <v>Yes</v>
      </c>
      <c r="D536" t="s">
        <v>3172</v>
      </c>
      <c r="E536" t="s">
        <v>3173</v>
      </c>
      <c r="F536" t="s">
        <v>3174</v>
      </c>
      <c r="G536" t="s">
        <v>3175</v>
      </c>
    </row>
    <row r="537" spans="1:7" x14ac:dyDescent="0.45">
      <c r="A537" s="1" t="s">
        <v>3176</v>
      </c>
      <c r="B537" t="s">
        <v>3177</v>
      </c>
      <c r="C537" t="str">
        <f>IF(Table_Query_from_PYR[[#This Row],[New PartID]]="","",IF(Table_Query_from_PYR[[#This Row],[Current PartID]]&lt;&gt;Table_Query_from_PYR[[#This Row],[New PartID]],"Yes",""))</f>
        <v>Yes</v>
      </c>
      <c r="D537" t="s">
        <v>3178</v>
      </c>
      <c r="E537" t="s">
        <v>3179</v>
      </c>
      <c r="F537" t="s">
        <v>3180</v>
      </c>
      <c r="G537" t="s">
        <v>3181</v>
      </c>
    </row>
    <row r="538" spans="1:7" x14ac:dyDescent="0.45">
      <c r="A538" s="1" t="s">
        <v>3182</v>
      </c>
      <c r="B538" t="s">
        <v>3183</v>
      </c>
      <c r="C538" t="str">
        <f>IF(Table_Query_from_PYR[[#This Row],[New PartID]]="","",IF(Table_Query_from_PYR[[#This Row],[Current PartID]]&lt;&gt;Table_Query_from_PYR[[#This Row],[New PartID]],"Yes",""))</f>
        <v>Yes</v>
      </c>
      <c r="D538" t="s">
        <v>3184</v>
      </c>
      <c r="E538" t="s">
        <v>3185</v>
      </c>
      <c r="F538" t="s">
        <v>3186</v>
      </c>
      <c r="G538" t="s">
        <v>3187</v>
      </c>
    </row>
    <row r="539" spans="1:7" x14ac:dyDescent="0.45">
      <c r="A539" s="1" t="s">
        <v>3188</v>
      </c>
      <c r="B539" t="s">
        <v>3189</v>
      </c>
      <c r="C539" t="str">
        <f>IF(Table_Query_from_PYR[[#This Row],[New PartID]]="","",IF(Table_Query_from_PYR[[#This Row],[Current PartID]]&lt;&gt;Table_Query_from_PYR[[#This Row],[New PartID]],"Yes",""))</f>
        <v>Yes</v>
      </c>
      <c r="D539" t="s">
        <v>3190</v>
      </c>
      <c r="E539" t="s">
        <v>3191</v>
      </c>
      <c r="F539" t="s">
        <v>3192</v>
      </c>
      <c r="G539" t="s">
        <v>3193</v>
      </c>
    </row>
    <row r="540" spans="1:7" x14ac:dyDescent="0.45">
      <c r="A540" s="1" t="s">
        <v>3194</v>
      </c>
      <c r="B540" t="s">
        <v>3195</v>
      </c>
      <c r="C540" t="str">
        <f>IF(Table_Query_from_PYR[[#This Row],[New PartID]]="","",IF(Table_Query_from_PYR[[#This Row],[Current PartID]]&lt;&gt;Table_Query_from_PYR[[#This Row],[New PartID]],"Yes",""))</f>
        <v>Yes</v>
      </c>
      <c r="D540" t="s">
        <v>3196</v>
      </c>
      <c r="E540" t="s">
        <v>3197</v>
      </c>
      <c r="F540" t="s">
        <v>3198</v>
      </c>
      <c r="G540" t="s">
        <v>3199</v>
      </c>
    </row>
    <row r="541" spans="1:7" x14ac:dyDescent="0.45">
      <c r="A541" s="1" t="s">
        <v>3200</v>
      </c>
      <c r="B541" t="s">
        <v>3201</v>
      </c>
      <c r="C541" t="str">
        <f>IF(Table_Query_from_PYR[[#This Row],[New PartID]]="","",IF(Table_Query_from_PYR[[#This Row],[Current PartID]]&lt;&gt;Table_Query_from_PYR[[#This Row],[New PartID]],"Yes",""))</f>
        <v>Yes</v>
      </c>
      <c r="D541" t="s">
        <v>3202</v>
      </c>
      <c r="E541" t="s">
        <v>3203</v>
      </c>
      <c r="F541" t="s">
        <v>3204</v>
      </c>
      <c r="G541" t="s">
        <v>3205</v>
      </c>
    </row>
    <row r="542" spans="1:7" x14ac:dyDescent="0.45">
      <c r="A542" s="1" t="s">
        <v>3206</v>
      </c>
      <c r="B542" t="s">
        <v>3207</v>
      </c>
      <c r="C542" t="str">
        <f>IF(Table_Query_from_PYR[[#This Row],[New PartID]]="","",IF(Table_Query_from_PYR[[#This Row],[Current PartID]]&lt;&gt;Table_Query_from_PYR[[#This Row],[New PartID]],"Yes",""))</f>
        <v>Yes</v>
      </c>
      <c r="D542" t="s">
        <v>3208</v>
      </c>
      <c r="E542" t="s">
        <v>3209</v>
      </c>
      <c r="F542" t="s">
        <v>3210</v>
      </c>
      <c r="G542" t="s">
        <v>3211</v>
      </c>
    </row>
    <row r="543" spans="1:7" x14ac:dyDescent="0.45">
      <c r="A543" s="1" t="s">
        <v>3212</v>
      </c>
      <c r="B543" t="s">
        <v>3213</v>
      </c>
      <c r="C543" t="str">
        <f>IF(Table_Query_from_PYR[[#This Row],[New PartID]]="","",IF(Table_Query_from_PYR[[#This Row],[Current PartID]]&lt;&gt;Table_Query_from_PYR[[#This Row],[New PartID]],"Yes",""))</f>
        <v>Yes</v>
      </c>
      <c r="D543" t="s">
        <v>3214</v>
      </c>
      <c r="E543" t="s">
        <v>3215</v>
      </c>
      <c r="F543" t="s">
        <v>3216</v>
      </c>
      <c r="G543" t="s">
        <v>3217</v>
      </c>
    </row>
    <row r="544" spans="1:7" x14ac:dyDescent="0.45">
      <c r="A544" s="1" t="s">
        <v>3218</v>
      </c>
      <c r="B544" t="s">
        <v>3219</v>
      </c>
      <c r="C544" t="str">
        <f>IF(Table_Query_from_PYR[[#This Row],[New PartID]]="","",IF(Table_Query_from_PYR[[#This Row],[Current PartID]]&lt;&gt;Table_Query_from_PYR[[#This Row],[New PartID]],"Yes",""))</f>
        <v>Yes</v>
      </c>
      <c r="D544" t="s">
        <v>3220</v>
      </c>
      <c r="E544" t="s">
        <v>3221</v>
      </c>
      <c r="F544" t="s">
        <v>3222</v>
      </c>
      <c r="G544" t="s">
        <v>3223</v>
      </c>
    </row>
    <row r="545" spans="1:7" x14ac:dyDescent="0.45">
      <c r="A545" s="1" t="s">
        <v>3224</v>
      </c>
      <c r="B545" t="s">
        <v>3225</v>
      </c>
      <c r="C545" t="str">
        <f>IF(Table_Query_from_PYR[[#This Row],[New PartID]]="","",IF(Table_Query_from_PYR[[#This Row],[Current PartID]]&lt;&gt;Table_Query_from_PYR[[#This Row],[New PartID]],"Yes",""))</f>
        <v>Yes</v>
      </c>
      <c r="D545" t="s">
        <v>3226</v>
      </c>
      <c r="E545" t="s">
        <v>3227</v>
      </c>
      <c r="F545" t="s">
        <v>3228</v>
      </c>
      <c r="G545" t="s">
        <v>3229</v>
      </c>
    </row>
    <row r="546" spans="1:7" x14ac:dyDescent="0.45">
      <c r="A546" s="1" t="s">
        <v>3230</v>
      </c>
      <c r="B546" t="s">
        <v>3231</v>
      </c>
      <c r="C546" t="str">
        <f>IF(Table_Query_from_PYR[[#This Row],[New PartID]]="","",IF(Table_Query_from_PYR[[#This Row],[Current PartID]]&lt;&gt;Table_Query_from_PYR[[#This Row],[New PartID]],"Yes",""))</f>
        <v>Yes</v>
      </c>
      <c r="D546" t="s">
        <v>3232</v>
      </c>
      <c r="E546" t="s">
        <v>3233</v>
      </c>
      <c r="F546" t="s">
        <v>3234</v>
      </c>
      <c r="G546" t="s">
        <v>3235</v>
      </c>
    </row>
    <row r="547" spans="1:7" x14ac:dyDescent="0.45">
      <c r="A547" s="1" t="s">
        <v>3236</v>
      </c>
      <c r="B547" t="s">
        <v>3237</v>
      </c>
      <c r="C547" t="str">
        <f>IF(Table_Query_from_PYR[[#This Row],[New PartID]]="","",IF(Table_Query_from_PYR[[#This Row],[Current PartID]]&lt;&gt;Table_Query_from_PYR[[#This Row],[New PartID]],"Yes",""))</f>
        <v>Yes</v>
      </c>
      <c r="D547" t="s">
        <v>3238</v>
      </c>
      <c r="E547" t="s">
        <v>3239</v>
      </c>
      <c r="F547" t="s">
        <v>3240</v>
      </c>
      <c r="G547" t="s">
        <v>3241</v>
      </c>
    </row>
    <row r="548" spans="1:7" x14ac:dyDescent="0.45">
      <c r="A548" s="1" t="s">
        <v>3242</v>
      </c>
      <c r="B548" t="s">
        <v>3243</v>
      </c>
      <c r="C548" t="str">
        <f>IF(Table_Query_from_PYR[[#This Row],[New PartID]]="","",IF(Table_Query_from_PYR[[#This Row],[Current PartID]]&lt;&gt;Table_Query_from_PYR[[#This Row],[New PartID]],"Yes",""))</f>
        <v>Yes</v>
      </c>
      <c r="D548" t="s">
        <v>3244</v>
      </c>
      <c r="E548" t="s">
        <v>3245</v>
      </c>
      <c r="F548" t="s">
        <v>3246</v>
      </c>
      <c r="G548" t="s">
        <v>3247</v>
      </c>
    </row>
    <row r="549" spans="1:7" x14ac:dyDescent="0.45">
      <c r="A549" s="1" t="s">
        <v>3248</v>
      </c>
      <c r="B549" t="s">
        <v>3249</v>
      </c>
      <c r="C549" t="str">
        <f>IF(Table_Query_from_PYR[[#This Row],[New PartID]]="","",IF(Table_Query_from_PYR[[#This Row],[Current PartID]]&lt;&gt;Table_Query_from_PYR[[#This Row],[New PartID]],"Yes",""))</f>
        <v>Yes</v>
      </c>
      <c r="D549" t="s">
        <v>3250</v>
      </c>
      <c r="E549" t="s">
        <v>3251</v>
      </c>
      <c r="F549" t="s">
        <v>3252</v>
      </c>
      <c r="G549" t="s">
        <v>3253</v>
      </c>
    </row>
    <row r="550" spans="1:7" x14ac:dyDescent="0.45">
      <c r="A550" s="1" t="s">
        <v>3254</v>
      </c>
      <c r="B550" t="s">
        <v>3255</v>
      </c>
      <c r="C550" t="str">
        <f>IF(Table_Query_from_PYR[[#This Row],[New PartID]]="","",IF(Table_Query_from_PYR[[#This Row],[Current PartID]]&lt;&gt;Table_Query_from_PYR[[#This Row],[New PartID]],"Yes",""))</f>
        <v>Yes</v>
      </c>
      <c r="D550" t="s">
        <v>3256</v>
      </c>
      <c r="E550" t="s">
        <v>3257</v>
      </c>
      <c r="F550" t="s">
        <v>3258</v>
      </c>
      <c r="G550" t="s">
        <v>3259</v>
      </c>
    </row>
    <row r="551" spans="1:7" x14ac:dyDescent="0.45">
      <c r="A551" s="1" t="s">
        <v>3260</v>
      </c>
      <c r="B551" t="s">
        <v>3261</v>
      </c>
      <c r="C551" t="str">
        <f>IF(Table_Query_from_PYR[[#This Row],[New PartID]]="","",IF(Table_Query_from_PYR[[#This Row],[Current PartID]]&lt;&gt;Table_Query_from_PYR[[#This Row],[New PartID]],"Yes",""))</f>
        <v>Yes</v>
      </c>
      <c r="D551" t="s">
        <v>3262</v>
      </c>
      <c r="E551" t="s">
        <v>3263</v>
      </c>
      <c r="F551" t="s">
        <v>3264</v>
      </c>
      <c r="G551" t="s">
        <v>3265</v>
      </c>
    </row>
    <row r="552" spans="1:7" x14ac:dyDescent="0.45">
      <c r="A552" s="1" t="s">
        <v>3266</v>
      </c>
      <c r="B552" t="s">
        <v>3267</v>
      </c>
      <c r="C552" t="str">
        <f>IF(Table_Query_from_PYR[[#This Row],[New PartID]]="","",IF(Table_Query_from_PYR[[#This Row],[Current PartID]]&lt;&gt;Table_Query_from_PYR[[#This Row],[New PartID]],"Yes",""))</f>
        <v>Yes</v>
      </c>
      <c r="D552" t="s">
        <v>3268</v>
      </c>
      <c r="E552" t="s">
        <v>3269</v>
      </c>
      <c r="F552" t="s">
        <v>3270</v>
      </c>
      <c r="G552" t="s">
        <v>3271</v>
      </c>
    </row>
    <row r="553" spans="1:7" x14ac:dyDescent="0.45">
      <c r="A553" s="1" t="s">
        <v>3272</v>
      </c>
      <c r="B553" t="s">
        <v>3273</v>
      </c>
      <c r="C553" t="str">
        <f>IF(Table_Query_from_PYR[[#This Row],[New PartID]]="","",IF(Table_Query_from_PYR[[#This Row],[Current PartID]]&lt;&gt;Table_Query_from_PYR[[#This Row],[New PartID]],"Yes",""))</f>
        <v>Yes</v>
      </c>
      <c r="D553" t="s">
        <v>3274</v>
      </c>
      <c r="E553" t="s">
        <v>3275</v>
      </c>
      <c r="F553" t="s">
        <v>3276</v>
      </c>
      <c r="G553" t="s">
        <v>3277</v>
      </c>
    </row>
    <row r="554" spans="1:7" x14ac:dyDescent="0.45">
      <c r="A554" s="1" t="s">
        <v>3278</v>
      </c>
      <c r="B554" t="s">
        <v>3279</v>
      </c>
      <c r="C554" t="str">
        <f>IF(Table_Query_from_PYR[[#This Row],[New PartID]]="","",IF(Table_Query_from_PYR[[#This Row],[Current PartID]]&lt;&gt;Table_Query_from_PYR[[#This Row],[New PartID]],"Yes",""))</f>
        <v>Yes</v>
      </c>
      <c r="D554" t="s">
        <v>3280</v>
      </c>
      <c r="E554" t="s">
        <v>3281</v>
      </c>
      <c r="F554" t="s">
        <v>3282</v>
      </c>
      <c r="G554" t="s">
        <v>3283</v>
      </c>
    </row>
    <row r="555" spans="1:7" x14ac:dyDescent="0.45">
      <c r="A555" s="1" t="s">
        <v>3284</v>
      </c>
      <c r="B555" t="s">
        <v>3285</v>
      </c>
      <c r="C555" t="str">
        <f>IF(Table_Query_from_PYR[[#This Row],[New PartID]]="","",IF(Table_Query_from_PYR[[#This Row],[Current PartID]]&lt;&gt;Table_Query_from_PYR[[#This Row],[New PartID]],"Yes",""))</f>
        <v>Yes</v>
      </c>
      <c r="D555" t="s">
        <v>3286</v>
      </c>
      <c r="E555" t="s">
        <v>3287</v>
      </c>
      <c r="F555" t="s">
        <v>3288</v>
      </c>
      <c r="G555" t="s">
        <v>3289</v>
      </c>
    </row>
    <row r="556" spans="1:7" x14ac:dyDescent="0.45">
      <c r="A556" s="1" t="s">
        <v>3290</v>
      </c>
      <c r="B556" t="s">
        <v>3291</v>
      </c>
      <c r="C556" t="str">
        <f>IF(Table_Query_from_PYR[[#This Row],[New PartID]]="","",IF(Table_Query_from_PYR[[#This Row],[Current PartID]]&lt;&gt;Table_Query_from_PYR[[#This Row],[New PartID]],"Yes",""))</f>
        <v>Yes</v>
      </c>
      <c r="D556" t="s">
        <v>3292</v>
      </c>
      <c r="E556" t="s">
        <v>3293</v>
      </c>
      <c r="F556" t="s">
        <v>3294</v>
      </c>
      <c r="G556" t="s">
        <v>3295</v>
      </c>
    </row>
    <row r="557" spans="1:7" x14ac:dyDescent="0.45">
      <c r="A557" s="1" t="s">
        <v>3296</v>
      </c>
      <c r="B557" t="s">
        <v>3297</v>
      </c>
      <c r="C557" t="str">
        <f>IF(Table_Query_from_PYR[[#This Row],[New PartID]]="","",IF(Table_Query_from_PYR[[#This Row],[Current PartID]]&lt;&gt;Table_Query_from_PYR[[#This Row],[New PartID]],"Yes",""))</f>
        <v>Yes</v>
      </c>
      <c r="D557" t="s">
        <v>3298</v>
      </c>
      <c r="E557" t="s">
        <v>3299</v>
      </c>
      <c r="F557" t="s">
        <v>3300</v>
      </c>
      <c r="G557" t="s">
        <v>3301</v>
      </c>
    </row>
    <row r="558" spans="1:7" x14ac:dyDescent="0.45">
      <c r="A558" s="1" t="s">
        <v>3302</v>
      </c>
      <c r="B558" t="s">
        <v>3303</v>
      </c>
      <c r="C558" t="str">
        <f>IF(Table_Query_from_PYR[[#This Row],[New PartID]]="","",IF(Table_Query_from_PYR[[#This Row],[Current PartID]]&lt;&gt;Table_Query_from_PYR[[#This Row],[New PartID]],"Yes",""))</f>
        <v>Yes</v>
      </c>
      <c r="D558" t="s">
        <v>3304</v>
      </c>
      <c r="E558" t="s">
        <v>3305</v>
      </c>
      <c r="F558" t="s">
        <v>3306</v>
      </c>
      <c r="G558" t="s">
        <v>3307</v>
      </c>
    </row>
    <row r="559" spans="1:7" x14ac:dyDescent="0.45">
      <c r="A559" s="1" t="s">
        <v>3308</v>
      </c>
      <c r="B559">
        <v>9601900509</v>
      </c>
      <c r="C559" t="str">
        <f>IF(Table_Query_from_PYR[[#This Row],[New PartID]]="","",IF(Table_Query_from_PYR[[#This Row],[Current PartID]]&lt;&gt;Table_Query_from_PYR[[#This Row],[New PartID]],"Yes",""))</f>
        <v>Yes</v>
      </c>
      <c r="D559" t="s">
        <v>3309</v>
      </c>
      <c r="E559" t="s">
        <v>3310</v>
      </c>
      <c r="F559" t="s">
        <v>3311</v>
      </c>
      <c r="G559" t="s">
        <v>3312</v>
      </c>
    </row>
    <row r="560" spans="1:7" x14ac:dyDescent="0.45">
      <c r="A560" s="1" t="s">
        <v>3313</v>
      </c>
      <c r="B560" t="s">
        <v>3314</v>
      </c>
      <c r="C560" t="str">
        <f>IF(Table_Query_from_PYR[[#This Row],[New PartID]]="","",IF(Table_Query_from_PYR[[#This Row],[Current PartID]]&lt;&gt;Table_Query_from_PYR[[#This Row],[New PartID]],"Yes",""))</f>
        <v>Yes</v>
      </c>
      <c r="D560" t="s">
        <v>3315</v>
      </c>
      <c r="E560" t="s">
        <v>3316</v>
      </c>
      <c r="F560" t="s">
        <v>3317</v>
      </c>
      <c r="G560" t="s">
        <v>3318</v>
      </c>
    </row>
    <row r="561" spans="1:7" x14ac:dyDescent="0.45">
      <c r="A561" s="1" t="s">
        <v>3319</v>
      </c>
      <c r="B561" s="2">
        <v>9601900309</v>
      </c>
      <c r="C561" t="str">
        <f>IF(Table_Query_from_PYR[[#This Row],[New PartID]]="","",IF(Table_Query_from_PYR[[#This Row],[Current PartID]]&lt;&gt;Table_Query_from_PYR[[#This Row],[New PartID]],"Yes",""))</f>
        <v>Yes</v>
      </c>
      <c r="D561" t="s">
        <v>3320</v>
      </c>
      <c r="E561" t="s">
        <v>3321</v>
      </c>
      <c r="F561" t="s">
        <v>3322</v>
      </c>
      <c r="G561" t="s">
        <v>3323</v>
      </c>
    </row>
    <row r="562" spans="1:7" x14ac:dyDescent="0.45">
      <c r="A562" s="1" t="s">
        <v>3324</v>
      </c>
      <c r="B562" t="s">
        <v>3325</v>
      </c>
      <c r="C562" t="str">
        <f>IF(Table_Query_from_PYR[[#This Row],[New PartID]]="","",IF(Table_Query_from_PYR[[#This Row],[Current PartID]]&lt;&gt;Table_Query_from_PYR[[#This Row],[New PartID]],"Yes",""))</f>
        <v>Yes</v>
      </c>
      <c r="D562" t="s">
        <v>3326</v>
      </c>
      <c r="E562" t="s">
        <v>3327</v>
      </c>
      <c r="F562" t="s">
        <v>3328</v>
      </c>
      <c r="G562" t="s">
        <v>3329</v>
      </c>
    </row>
    <row r="563" spans="1:7" x14ac:dyDescent="0.45">
      <c r="A563" s="1" t="s">
        <v>3330</v>
      </c>
      <c r="B563" t="s">
        <v>3331</v>
      </c>
      <c r="C563" t="str">
        <f>IF(Table_Query_from_PYR[[#This Row],[New PartID]]="","",IF(Table_Query_from_PYR[[#This Row],[Current PartID]]&lt;&gt;Table_Query_from_PYR[[#This Row],[New PartID]],"Yes",""))</f>
        <v>Yes</v>
      </c>
      <c r="D563" t="s">
        <v>3332</v>
      </c>
      <c r="E563" t="s">
        <v>3333</v>
      </c>
      <c r="F563" t="s">
        <v>3334</v>
      </c>
      <c r="G563" t="s">
        <v>3335</v>
      </c>
    </row>
    <row r="564" spans="1:7" x14ac:dyDescent="0.45">
      <c r="A564" s="1" t="s">
        <v>3336</v>
      </c>
      <c r="B564" t="s">
        <v>3337</v>
      </c>
      <c r="C564" t="str">
        <f>IF(Table_Query_from_PYR[[#This Row],[New PartID]]="","",IF(Table_Query_from_PYR[[#This Row],[Current PartID]]&lt;&gt;Table_Query_from_PYR[[#This Row],[New PartID]],"Yes",""))</f>
        <v>Yes</v>
      </c>
      <c r="D564" t="s">
        <v>3338</v>
      </c>
      <c r="E564" t="s">
        <v>3339</v>
      </c>
      <c r="F564" t="s">
        <v>3340</v>
      </c>
      <c r="G564" t="s">
        <v>3341</v>
      </c>
    </row>
    <row r="565" spans="1:7" x14ac:dyDescent="0.45">
      <c r="A565" s="1" t="s">
        <v>3342</v>
      </c>
      <c r="B565" t="s">
        <v>3343</v>
      </c>
      <c r="C565" t="str">
        <f>IF(Table_Query_from_PYR[[#This Row],[New PartID]]="","",IF(Table_Query_from_PYR[[#This Row],[Current PartID]]&lt;&gt;Table_Query_from_PYR[[#This Row],[New PartID]],"Yes",""))</f>
        <v>Yes</v>
      </c>
      <c r="D565" t="s">
        <v>3344</v>
      </c>
      <c r="E565" t="s">
        <v>3345</v>
      </c>
      <c r="F565" t="s">
        <v>3346</v>
      </c>
      <c r="G565" t="s">
        <v>3347</v>
      </c>
    </row>
    <row r="566" spans="1:7" x14ac:dyDescent="0.45">
      <c r="A566" s="1" t="s">
        <v>3348</v>
      </c>
      <c r="B566" t="s">
        <v>3349</v>
      </c>
      <c r="C566" t="str">
        <f>IF(Table_Query_from_PYR[[#This Row],[New PartID]]="","",IF(Table_Query_from_PYR[[#This Row],[Current PartID]]&lt;&gt;Table_Query_from_PYR[[#This Row],[New PartID]],"Yes",""))</f>
        <v>Yes</v>
      </c>
      <c r="D566" t="s">
        <v>3350</v>
      </c>
      <c r="E566" t="s">
        <v>3351</v>
      </c>
      <c r="F566" t="s">
        <v>3352</v>
      </c>
      <c r="G566" t="s">
        <v>3353</v>
      </c>
    </row>
    <row r="567" spans="1:7" x14ac:dyDescent="0.45">
      <c r="A567" s="1" t="s">
        <v>3354</v>
      </c>
      <c r="B567" t="s">
        <v>3355</v>
      </c>
      <c r="C567" t="str">
        <f>IF(Table_Query_from_PYR[[#This Row],[New PartID]]="","",IF(Table_Query_from_PYR[[#This Row],[Current PartID]]&lt;&gt;Table_Query_from_PYR[[#This Row],[New PartID]],"Yes",""))</f>
        <v>Yes</v>
      </c>
      <c r="D567" t="s">
        <v>3356</v>
      </c>
      <c r="E567" t="s">
        <v>3357</v>
      </c>
      <c r="F567" t="s">
        <v>3358</v>
      </c>
      <c r="G567" t="s">
        <v>3359</v>
      </c>
    </row>
    <row r="568" spans="1:7" x14ac:dyDescent="0.45">
      <c r="A568" s="1" t="s">
        <v>3360</v>
      </c>
      <c r="B568" t="s">
        <v>3361</v>
      </c>
      <c r="C568" t="str">
        <f>IF(Table_Query_from_PYR[[#This Row],[New PartID]]="","",IF(Table_Query_from_PYR[[#This Row],[Current PartID]]&lt;&gt;Table_Query_from_PYR[[#This Row],[New PartID]],"Yes",""))</f>
        <v>Yes</v>
      </c>
      <c r="D568" t="s">
        <v>3362</v>
      </c>
      <c r="E568" t="s">
        <v>3363</v>
      </c>
      <c r="F568" t="s">
        <v>3364</v>
      </c>
      <c r="G568" t="s">
        <v>3365</v>
      </c>
    </row>
    <row r="569" spans="1:7" x14ac:dyDescent="0.45">
      <c r="A569" s="1" t="s">
        <v>3366</v>
      </c>
      <c r="B569" t="s">
        <v>3367</v>
      </c>
      <c r="C569" t="str">
        <f>IF(Table_Query_from_PYR[[#This Row],[New PartID]]="","",IF(Table_Query_from_PYR[[#This Row],[Current PartID]]&lt;&gt;Table_Query_from_PYR[[#This Row],[New PartID]],"Yes",""))</f>
        <v>Yes</v>
      </c>
      <c r="D569" t="s">
        <v>3368</v>
      </c>
      <c r="E569" t="s">
        <v>3369</v>
      </c>
      <c r="F569" t="s">
        <v>3370</v>
      </c>
      <c r="G569" t="s">
        <v>3371</v>
      </c>
    </row>
    <row r="570" spans="1:7" x14ac:dyDescent="0.45">
      <c r="A570" s="1" t="s">
        <v>3372</v>
      </c>
      <c r="B570" t="s">
        <v>3373</v>
      </c>
      <c r="C570" t="str">
        <f>IF(Table_Query_from_PYR[[#This Row],[New PartID]]="","",IF(Table_Query_from_PYR[[#This Row],[Current PartID]]&lt;&gt;Table_Query_from_PYR[[#This Row],[New PartID]],"Yes",""))</f>
        <v>Yes</v>
      </c>
      <c r="D570" t="s">
        <v>3374</v>
      </c>
      <c r="E570" t="s">
        <v>3375</v>
      </c>
      <c r="F570" t="s">
        <v>3376</v>
      </c>
      <c r="G570" t="s">
        <v>3377</v>
      </c>
    </row>
    <row r="571" spans="1:7" x14ac:dyDescent="0.45">
      <c r="A571" s="1" t="s">
        <v>3378</v>
      </c>
      <c r="B571" t="s">
        <v>3379</v>
      </c>
      <c r="C571" t="str">
        <f>IF(Table_Query_from_PYR[[#This Row],[New PartID]]="","",IF(Table_Query_from_PYR[[#This Row],[Current PartID]]&lt;&gt;Table_Query_from_PYR[[#This Row],[New PartID]],"Yes",""))</f>
        <v>Yes</v>
      </c>
      <c r="D571" t="s">
        <v>3380</v>
      </c>
      <c r="E571" t="s">
        <v>3381</v>
      </c>
      <c r="F571" t="s">
        <v>3382</v>
      </c>
      <c r="G571" t="s">
        <v>3383</v>
      </c>
    </row>
    <row r="572" spans="1:7" x14ac:dyDescent="0.45">
      <c r="A572" s="1" t="s">
        <v>3384</v>
      </c>
      <c r="B572" t="s">
        <v>3385</v>
      </c>
      <c r="C572" t="str">
        <f>IF(Table_Query_from_PYR[[#This Row],[New PartID]]="","",IF(Table_Query_from_PYR[[#This Row],[Current PartID]]&lt;&gt;Table_Query_from_PYR[[#This Row],[New PartID]],"Yes",""))</f>
        <v>Yes</v>
      </c>
      <c r="D572" t="s">
        <v>3386</v>
      </c>
      <c r="E572" t="s">
        <v>3387</v>
      </c>
      <c r="F572" t="s">
        <v>3388</v>
      </c>
      <c r="G572" t="s">
        <v>3389</v>
      </c>
    </row>
    <row r="573" spans="1:7" x14ac:dyDescent="0.45">
      <c r="A573" s="1" t="s">
        <v>3390</v>
      </c>
      <c r="B573" t="s">
        <v>3391</v>
      </c>
      <c r="C573" t="str">
        <f>IF(Table_Query_from_PYR[[#This Row],[New PartID]]="","",IF(Table_Query_from_PYR[[#This Row],[Current PartID]]&lt;&gt;Table_Query_from_PYR[[#This Row],[New PartID]],"Yes",""))</f>
        <v>Yes</v>
      </c>
      <c r="D573" t="s">
        <v>3392</v>
      </c>
      <c r="E573" t="s">
        <v>3393</v>
      </c>
      <c r="F573" t="s">
        <v>3394</v>
      </c>
      <c r="G573" t="s">
        <v>3395</v>
      </c>
    </row>
    <row r="574" spans="1:7" x14ac:dyDescent="0.45">
      <c r="A574" s="1" t="s">
        <v>3396</v>
      </c>
      <c r="B574" t="s">
        <v>3397</v>
      </c>
      <c r="C574" t="str">
        <f>IF(Table_Query_from_PYR[[#This Row],[New PartID]]="","",IF(Table_Query_from_PYR[[#This Row],[Current PartID]]&lt;&gt;Table_Query_from_PYR[[#This Row],[New PartID]],"Yes",""))</f>
        <v>Yes</v>
      </c>
      <c r="D574" t="s">
        <v>3398</v>
      </c>
      <c r="E574" t="s">
        <v>3399</v>
      </c>
      <c r="F574" t="s">
        <v>3400</v>
      </c>
      <c r="G574" t="s">
        <v>3401</v>
      </c>
    </row>
    <row r="575" spans="1:7" x14ac:dyDescent="0.45">
      <c r="A575" s="1" t="s">
        <v>3402</v>
      </c>
      <c r="B575" t="s">
        <v>3403</v>
      </c>
      <c r="C575" t="str">
        <f>IF(Table_Query_from_PYR[[#This Row],[New PartID]]="","",IF(Table_Query_from_PYR[[#This Row],[Current PartID]]&lt;&gt;Table_Query_from_PYR[[#This Row],[New PartID]],"Yes",""))</f>
        <v>Yes</v>
      </c>
      <c r="D575" t="s">
        <v>3404</v>
      </c>
      <c r="E575" t="s">
        <v>3405</v>
      </c>
      <c r="F575" t="s">
        <v>3406</v>
      </c>
      <c r="G575" t="s">
        <v>3407</v>
      </c>
    </row>
    <row r="576" spans="1:7" x14ac:dyDescent="0.45">
      <c r="A576" s="1" t="s">
        <v>3408</v>
      </c>
      <c r="B576" t="s">
        <v>3409</v>
      </c>
      <c r="C576" t="str">
        <f>IF(Table_Query_from_PYR[[#This Row],[New PartID]]="","",IF(Table_Query_from_PYR[[#This Row],[Current PartID]]&lt;&gt;Table_Query_from_PYR[[#This Row],[New PartID]],"Yes",""))</f>
        <v>Yes</v>
      </c>
      <c r="D576" t="s">
        <v>3410</v>
      </c>
      <c r="E576" t="s">
        <v>3411</v>
      </c>
      <c r="F576" t="s">
        <v>3412</v>
      </c>
      <c r="G576" t="s">
        <v>3413</v>
      </c>
    </row>
    <row r="577" spans="1:7" x14ac:dyDescent="0.45">
      <c r="A577" s="1" t="s">
        <v>3414</v>
      </c>
      <c r="B577" t="s">
        <v>3415</v>
      </c>
      <c r="C577" t="str">
        <f>IF(Table_Query_from_PYR[[#This Row],[New PartID]]="","",IF(Table_Query_from_PYR[[#This Row],[Current PartID]]&lt;&gt;Table_Query_from_PYR[[#This Row],[New PartID]],"Yes",""))</f>
        <v>Yes</v>
      </c>
      <c r="D577" t="s">
        <v>3416</v>
      </c>
      <c r="E577" t="s">
        <v>3417</v>
      </c>
      <c r="F577" t="s">
        <v>3418</v>
      </c>
      <c r="G577" t="s">
        <v>3419</v>
      </c>
    </row>
    <row r="578" spans="1:7" x14ac:dyDescent="0.45">
      <c r="A578" s="1" t="s">
        <v>3420</v>
      </c>
      <c r="B578" t="s">
        <v>3421</v>
      </c>
      <c r="C578" t="str">
        <f>IF(Table_Query_from_PYR[[#This Row],[New PartID]]="","",IF(Table_Query_from_PYR[[#This Row],[Current PartID]]&lt;&gt;Table_Query_from_PYR[[#This Row],[New PartID]],"Yes",""))</f>
        <v>Yes</v>
      </c>
      <c r="D578" t="s">
        <v>3422</v>
      </c>
      <c r="E578" t="s">
        <v>3423</v>
      </c>
      <c r="F578" t="s">
        <v>3422</v>
      </c>
      <c r="G578" t="s">
        <v>3424</v>
      </c>
    </row>
    <row r="579" spans="1:7" x14ac:dyDescent="0.45">
      <c r="A579" s="1" t="s">
        <v>3425</v>
      </c>
      <c r="B579" t="s">
        <v>3426</v>
      </c>
      <c r="C579" t="str">
        <f>IF(Table_Query_from_PYR[[#This Row],[New PartID]]="","",IF(Table_Query_from_PYR[[#This Row],[Current PartID]]&lt;&gt;Table_Query_from_PYR[[#This Row],[New PartID]],"Yes",""))</f>
        <v>Yes</v>
      </c>
      <c r="D579" t="s">
        <v>3427</v>
      </c>
      <c r="E579" t="s">
        <v>3428</v>
      </c>
      <c r="F579" t="s">
        <v>3429</v>
      </c>
      <c r="G579" t="s">
        <v>3430</v>
      </c>
    </row>
    <row r="580" spans="1:7" x14ac:dyDescent="0.45">
      <c r="A580" s="1" t="s">
        <v>3431</v>
      </c>
      <c r="B580" t="s">
        <v>3432</v>
      </c>
      <c r="C580" t="str">
        <f>IF(Table_Query_from_PYR[[#This Row],[New PartID]]="","",IF(Table_Query_from_PYR[[#This Row],[Current PartID]]&lt;&gt;Table_Query_from_PYR[[#This Row],[New PartID]],"Yes",""))</f>
        <v>Yes</v>
      </c>
      <c r="D580" t="s">
        <v>3433</v>
      </c>
      <c r="E580" t="s">
        <v>3434</v>
      </c>
      <c r="F580" t="s">
        <v>3435</v>
      </c>
      <c r="G580" t="s">
        <v>3436</v>
      </c>
    </row>
    <row r="581" spans="1:7" x14ac:dyDescent="0.45">
      <c r="A581" s="1" t="s">
        <v>3437</v>
      </c>
      <c r="B581" t="s">
        <v>3438</v>
      </c>
      <c r="C581" t="str">
        <f>IF(Table_Query_from_PYR[[#This Row],[New PartID]]="","",IF(Table_Query_from_PYR[[#This Row],[Current PartID]]&lt;&gt;Table_Query_from_PYR[[#This Row],[New PartID]],"Yes",""))</f>
        <v>Yes</v>
      </c>
      <c r="D581" t="s">
        <v>3439</v>
      </c>
      <c r="E581" t="s">
        <v>3440</v>
      </c>
      <c r="F581" t="s">
        <v>3439</v>
      </c>
      <c r="G581" t="s">
        <v>3441</v>
      </c>
    </row>
    <row r="582" spans="1:7" x14ac:dyDescent="0.45">
      <c r="A582" s="1" t="s">
        <v>3442</v>
      </c>
      <c r="B582" t="s">
        <v>3443</v>
      </c>
      <c r="C582" t="str">
        <f>IF(Table_Query_from_PYR[[#This Row],[New PartID]]="","",IF(Table_Query_from_PYR[[#This Row],[Current PartID]]&lt;&gt;Table_Query_from_PYR[[#This Row],[New PartID]],"Yes",""))</f>
        <v>Yes</v>
      </c>
      <c r="D582" t="s">
        <v>3444</v>
      </c>
      <c r="E582" t="s">
        <v>3445</v>
      </c>
      <c r="F582" t="s">
        <v>3446</v>
      </c>
      <c r="G582" t="s">
        <v>3447</v>
      </c>
    </row>
    <row r="583" spans="1:7" x14ac:dyDescent="0.45">
      <c r="A583" s="1" t="s">
        <v>3448</v>
      </c>
      <c r="B583" t="s">
        <v>3449</v>
      </c>
      <c r="C583" t="str">
        <f>IF(Table_Query_from_PYR[[#This Row],[New PartID]]="","",IF(Table_Query_from_PYR[[#This Row],[Current PartID]]&lt;&gt;Table_Query_from_PYR[[#This Row],[New PartID]],"Yes",""))</f>
        <v>Yes</v>
      </c>
      <c r="D583" t="s">
        <v>3450</v>
      </c>
      <c r="E583" t="s">
        <v>3451</v>
      </c>
      <c r="F583" t="s">
        <v>3452</v>
      </c>
      <c r="G583" t="s">
        <v>3453</v>
      </c>
    </row>
    <row r="584" spans="1:7" x14ac:dyDescent="0.45">
      <c r="A584" s="1" t="s">
        <v>3454</v>
      </c>
      <c r="B584" t="s">
        <v>3455</v>
      </c>
      <c r="C584" t="str">
        <f>IF(Table_Query_from_PYR[[#This Row],[New PartID]]="","",IF(Table_Query_from_PYR[[#This Row],[Current PartID]]&lt;&gt;Table_Query_from_PYR[[#This Row],[New PartID]],"Yes",""))</f>
        <v>Yes</v>
      </c>
      <c r="D584" t="s">
        <v>3456</v>
      </c>
      <c r="E584" t="s">
        <v>3457</v>
      </c>
      <c r="F584" t="s">
        <v>3458</v>
      </c>
      <c r="G584" t="s">
        <v>3459</v>
      </c>
    </row>
    <row r="585" spans="1:7" x14ac:dyDescent="0.45">
      <c r="A585" s="1" t="s">
        <v>3460</v>
      </c>
      <c r="B585" t="s">
        <v>3461</v>
      </c>
      <c r="C585" t="str">
        <f>IF(Table_Query_from_PYR[[#This Row],[New PartID]]="","",IF(Table_Query_from_PYR[[#This Row],[Current PartID]]&lt;&gt;Table_Query_from_PYR[[#This Row],[New PartID]],"Yes",""))</f>
        <v>Yes</v>
      </c>
      <c r="D585" t="s">
        <v>3462</v>
      </c>
      <c r="E585" t="s">
        <v>3463</v>
      </c>
      <c r="F585" t="s">
        <v>3464</v>
      </c>
      <c r="G585" t="s">
        <v>3465</v>
      </c>
    </row>
    <row r="586" spans="1:7" x14ac:dyDescent="0.45">
      <c r="A586" s="1" t="s">
        <v>3466</v>
      </c>
      <c r="B586" t="s">
        <v>3467</v>
      </c>
      <c r="C586" t="str">
        <f>IF(Table_Query_from_PYR[[#This Row],[New PartID]]="","",IF(Table_Query_from_PYR[[#This Row],[Current PartID]]&lt;&gt;Table_Query_from_PYR[[#This Row],[New PartID]],"Yes",""))</f>
        <v>Yes</v>
      </c>
      <c r="D586" t="s">
        <v>3468</v>
      </c>
      <c r="E586" t="s">
        <v>3469</v>
      </c>
      <c r="F586" t="s">
        <v>3470</v>
      </c>
      <c r="G586" t="s">
        <v>3471</v>
      </c>
    </row>
    <row r="587" spans="1:7" x14ac:dyDescent="0.45">
      <c r="A587" s="1" t="s">
        <v>3472</v>
      </c>
      <c r="B587" t="s">
        <v>3473</v>
      </c>
      <c r="C587" t="str">
        <f>IF(Table_Query_from_PYR[[#This Row],[New PartID]]="","",IF(Table_Query_from_PYR[[#This Row],[Current PartID]]&lt;&gt;Table_Query_from_PYR[[#This Row],[New PartID]],"Yes",""))</f>
        <v>Yes</v>
      </c>
      <c r="D587" t="s">
        <v>3474</v>
      </c>
      <c r="E587" t="s">
        <v>3475</v>
      </c>
      <c r="F587" t="s">
        <v>3476</v>
      </c>
      <c r="G587" t="s">
        <v>3477</v>
      </c>
    </row>
    <row r="588" spans="1:7" x14ac:dyDescent="0.45">
      <c r="A588" s="1" t="s">
        <v>3478</v>
      </c>
      <c r="B588" t="s">
        <v>3479</v>
      </c>
      <c r="C588" t="str">
        <f>IF(Table_Query_from_PYR[[#This Row],[New PartID]]="","",IF(Table_Query_from_PYR[[#This Row],[Current PartID]]&lt;&gt;Table_Query_from_PYR[[#This Row],[New PartID]],"Yes",""))</f>
        <v>Yes</v>
      </c>
      <c r="D588" t="s">
        <v>3480</v>
      </c>
      <c r="E588" t="s">
        <v>3481</v>
      </c>
      <c r="F588" t="s">
        <v>3482</v>
      </c>
      <c r="G588" t="s">
        <v>3483</v>
      </c>
    </row>
    <row r="589" spans="1:7" x14ac:dyDescent="0.45">
      <c r="A589" s="1" t="s">
        <v>3484</v>
      </c>
      <c r="B589" t="s">
        <v>3485</v>
      </c>
      <c r="C589" t="str">
        <f>IF(Table_Query_from_PYR[[#This Row],[New PartID]]="","",IF(Table_Query_from_PYR[[#This Row],[Current PartID]]&lt;&gt;Table_Query_from_PYR[[#This Row],[New PartID]],"Yes",""))</f>
        <v>Yes</v>
      </c>
      <c r="D589" t="s">
        <v>3486</v>
      </c>
      <c r="E589" t="s">
        <v>3487</v>
      </c>
      <c r="F589" t="s">
        <v>3488</v>
      </c>
      <c r="G589" t="s">
        <v>3489</v>
      </c>
    </row>
    <row r="590" spans="1:7" x14ac:dyDescent="0.45">
      <c r="A590" s="1" t="s">
        <v>3490</v>
      </c>
      <c r="B590" t="s">
        <v>3491</v>
      </c>
      <c r="C590" t="str">
        <f>IF(Table_Query_from_PYR[[#This Row],[New PartID]]="","",IF(Table_Query_from_PYR[[#This Row],[Current PartID]]&lt;&gt;Table_Query_from_PYR[[#This Row],[New PartID]],"Yes",""))</f>
        <v>Yes</v>
      </c>
      <c r="D590" t="s">
        <v>3492</v>
      </c>
      <c r="E590" t="s">
        <v>3493</v>
      </c>
      <c r="F590" t="s">
        <v>3494</v>
      </c>
      <c r="G590" t="s">
        <v>3495</v>
      </c>
    </row>
    <row r="591" spans="1:7" x14ac:dyDescent="0.45">
      <c r="A591" s="1" t="s">
        <v>3496</v>
      </c>
      <c r="B591" t="s">
        <v>3497</v>
      </c>
      <c r="C591" t="str">
        <f>IF(Table_Query_from_PYR[[#This Row],[New PartID]]="","",IF(Table_Query_from_PYR[[#This Row],[Current PartID]]&lt;&gt;Table_Query_from_PYR[[#This Row],[New PartID]],"Yes",""))</f>
        <v>Yes</v>
      </c>
      <c r="D591" t="s">
        <v>3498</v>
      </c>
      <c r="E591" t="s">
        <v>3499</v>
      </c>
      <c r="F591" t="s">
        <v>3500</v>
      </c>
      <c r="G591" t="s">
        <v>3501</v>
      </c>
    </row>
    <row r="592" spans="1:7" x14ac:dyDescent="0.45">
      <c r="A592" s="1" t="s">
        <v>3502</v>
      </c>
      <c r="B592" t="s">
        <v>3503</v>
      </c>
      <c r="C592" t="str">
        <f>IF(Table_Query_from_PYR[[#This Row],[New PartID]]="","",IF(Table_Query_from_PYR[[#This Row],[Current PartID]]&lt;&gt;Table_Query_from_PYR[[#This Row],[New PartID]],"Yes",""))</f>
        <v>Yes</v>
      </c>
      <c r="D592" t="s">
        <v>3504</v>
      </c>
      <c r="E592" t="s">
        <v>3505</v>
      </c>
      <c r="F592" t="s">
        <v>3506</v>
      </c>
      <c r="G592" t="s">
        <v>3507</v>
      </c>
    </row>
    <row r="593" spans="1:7" x14ac:dyDescent="0.45">
      <c r="A593" s="1" t="s">
        <v>3508</v>
      </c>
      <c r="B593" t="s">
        <v>3509</v>
      </c>
      <c r="C593" t="str">
        <f>IF(Table_Query_from_PYR[[#This Row],[New PartID]]="","",IF(Table_Query_from_PYR[[#This Row],[Current PartID]]&lt;&gt;Table_Query_from_PYR[[#This Row],[New PartID]],"Yes",""))</f>
        <v>Yes</v>
      </c>
      <c r="D593" t="s">
        <v>3510</v>
      </c>
      <c r="E593" t="s">
        <v>3511</v>
      </c>
      <c r="F593" t="s">
        <v>3512</v>
      </c>
      <c r="G593" t="s">
        <v>3513</v>
      </c>
    </row>
    <row r="594" spans="1:7" x14ac:dyDescent="0.45">
      <c r="A594" s="1" t="s">
        <v>3514</v>
      </c>
      <c r="B594" t="s">
        <v>3515</v>
      </c>
      <c r="C594" t="str">
        <f>IF(Table_Query_from_PYR[[#This Row],[New PartID]]="","",IF(Table_Query_from_PYR[[#This Row],[Current PartID]]&lt;&gt;Table_Query_from_PYR[[#This Row],[New PartID]],"Yes",""))</f>
        <v>Yes</v>
      </c>
      <c r="D594" t="s">
        <v>3516</v>
      </c>
      <c r="E594" t="s">
        <v>3517</v>
      </c>
      <c r="F594" t="s">
        <v>3518</v>
      </c>
      <c r="G594" t="s">
        <v>3519</v>
      </c>
    </row>
    <row r="595" spans="1:7" x14ac:dyDescent="0.45">
      <c r="A595" s="1" t="s">
        <v>3520</v>
      </c>
      <c r="B595" t="s">
        <v>3521</v>
      </c>
      <c r="C595" t="str">
        <f>IF(Table_Query_from_PYR[[#This Row],[New PartID]]="","",IF(Table_Query_from_PYR[[#This Row],[Current PartID]]&lt;&gt;Table_Query_from_PYR[[#This Row],[New PartID]],"Yes",""))</f>
        <v>Yes</v>
      </c>
      <c r="D595" t="s">
        <v>3522</v>
      </c>
      <c r="E595" t="s">
        <v>3523</v>
      </c>
      <c r="F595" t="s">
        <v>3524</v>
      </c>
      <c r="G595" t="s">
        <v>3525</v>
      </c>
    </row>
    <row r="596" spans="1:7" x14ac:dyDescent="0.45">
      <c r="A596" s="1" t="s">
        <v>3526</v>
      </c>
      <c r="B596" t="s">
        <v>3527</v>
      </c>
      <c r="C596" t="str">
        <f>IF(Table_Query_from_PYR[[#This Row],[New PartID]]="","",IF(Table_Query_from_PYR[[#This Row],[Current PartID]]&lt;&gt;Table_Query_from_PYR[[#This Row],[New PartID]],"Yes",""))</f>
        <v>Yes</v>
      </c>
      <c r="D596" t="s">
        <v>3528</v>
      </c>
      <c r="E596" t="s">
        <v>3529</v>
      </c>
      <c r="F596" t="s">
        <v>3530</v>
      </c>
      <c r="G596" t="s">
        <v>3531</v>
      </c>
    </row>
    <row r="597" spans="1:7" x14ac:dyDescent="0.45">
      <c r="A597" s="1" t="s">
        <v>3532</v>
      </c>
      <c r="B597" t="s">
        <v>3533</v>
      </c>
      <c r="C597" t="str">
        <f>IF(Table_Query_from_PYR[[#This Row],[New PartID]]="","",IF(Table_Query_from_PYR[[#This Row],[Current PartID]]&lt;&gt;Table_Query_from_PYR[[#This Row],[New PartID]],"Yes",""))</f>
        <v>Yes</v>
      </c>
      <c r="D597" t="s">
        <v>3534</v>
      </c>
      <c r="E597" t="s">
        <v>3535</v>
      </c>
      <c r="F597" t="s">
        <v>3536</v>
      </c>
      <c r="G597" t="s">
        <v>3537</v>
      </c>
    </row>
    <row r="598" spans="1:7" x14ac:dyDescent="0.45">
      <c r="A598" s="1" t="s">
        <v>3538</v>
      </c>
      <c r="B598" t="s">
        <v>3539</v>
      </c>
      <c r="C598" t="str">
        <f>IF(Table_Query_from_PYR[[#This Row],[New PartID]]="","",IF(Table_Query_from_PYR[[#This Row],[Current PartID]]&lt;&gt;Table_Query_from_PYR[[#This Row],[New PartID]],"Yes",""))</f>
        <v>Yes</v>
      </c>
      <c r="D598" t="s">
        <v>3540</v>
      </c>
      <c r="E598" t="s">
        <v>3541</v>
      </c>
      <c r="F598" t="s">
        <v>3542</v>
      </c>
      <c r="G598" t="s">
        <v>3543</v>
      </c>
    </row>
    <row r="599" spans="1:7" x14ac:dyDescent="0.45">
      <c r="A599" s="1" t="s">
        <v>3544</v>
      </c>
      <c r="B599" t="s">
        <v>3545</v>
      </c>
      <c r="C599" t="str">
        <f>IF(Table_Query_from_PYR[[#This Row],[New PartID]]="","",IF(Table_Query_from_PYR[[#This Row],[Current PartID]]&lt;&gt;Table_Query_from_PYR[[#This Row],[New PartID]],"Yes",""))</f>
        <v>Yes</v>
      </c>
      <c r="D599" t="s">
        <v>3546</v>
      </c>
      <c r="E599" t="s">
        <v>3547</v>
      </c>
      <c r="F599" t="s">
        <v>3548</v>
      </c>
      <c r="G599" t="s">
        <v>3549</v>
      </c>
    </row>
    <row r="600" spans="1:7" x14ac:dyDescent="0.45">
      <c r="A600" s="1" t="s">
        <v>3550</v>
      </c>
      <c r="B600" t="s">
        <v>3551</v>
      </c>
      <c r="C600" t="str">
        <f>IF(Table_Query_from_PYR[[#This Row],[New PartID]]="","",IF(Table_Query_from_PYR[[#This Row],[Current PartID]]&lt;&gt;Table_Query_from_PYR[[#This Row],[New PartID]],"Yes",""))</f>
        <v>Yes</v>
      </c>
      <c r="D600" t="s">
        <v>3552</v>
      </c>
      <c r="E600" t="s">
        <v>3553</v>
      </c>
      <c r="F600" t="s">
        <v>3554</v>
      </c>
      <c r="G600" t="s">
        <v>3555</v>
      </c>
    </row>
    <row r="601" spans="1:7" x14ac:dyDescent="0.45">
      <c r="A601" s="1" t="s">
        <v>3556</v>
      </c>
      <c r="B601" t="s">
        <v>3557</v>
      </c>
      <c r="C601" t="str">
        <f>IF(Table_Query_from_PYR[[#This Row],[New PartID]]="","",IF(Table_Query_from_PYR[[#This Row],[Current PartID]]&lt;&gt;Table_Query_from_PYR[[#This Row],[New PartID]],"Yes",""))</f>
        <v>Yes</v>
      </c>
      <c r="D601" t="s">
        <v>3558</v>
      </c>
      <c r="E601" t="s">
        <v>3559</v>
      </c>
      <c r="F601" t="s">
        <v>3560</v>
      </c>
      <c r="G601" t="s">
        <v>3561</v>
      </c>
    </row>
    <row r="602" spans="1:7" x14ac:dyDescent="0.45">
      <c r="A602" s="1" t="s">
        <v>3562</v>
      </c>
      <c r="B602" t="s">
        <v>3563</v>
      </c>
      <c r="C602" t="str">
        <f>IF(Table_Query_from_PYR[[#This Row],[New PartID]]="","",IF(Table_Query_from_PYR[[#This Row],[Current PartID]]&lt;&gt;Table_Query_from_PYR[[#This Row],[New PartID]],"Yes",""))</f>
        <v>Yes</v>
      </c>
      <c r="D602" t="s">
        <v>3564</v>
      </c>
      <c r="E602" t="s">
        <v>3565</v>
      </c>
      <c r="F602" t="s">
        <v>3566</v>
      </c>
      <c r="G602" t="s">
        <v>3567</v>
      </c>
    </row>
    <row r="603" spans="1:7" x14ac:dyDescent="0.45">
      <c r="A603" s="1" t="s">
        <v>3568</v>
      </c>
      <c r="B603" t="s">
        <v>3569</v>
      </c>
      <c r="C603" t="str">
        <f>IF(Table_Query_from_PYR[[#This Row],[New PartID]]="","",IF(Table_Query_from_PYR[[#This Row],[Current PartID]]&lt;&gt;Table_Query_from_PYR[[#This Row],[New PartID]],"Yes",""))</f>
        <v>Yes</v>
      </c>
      <c r="D603" t="s">
        <v>3570</v>
      </c>
      <c r="E603" t="s">
        <v>3571</v>
      </c>
      <c r="F603" t="s">
        <v>3572</v>
      </c>
      <c r="G603" t="s">
        <v>3573</v>
      </c>
    </row>
    <row r="604" spans="1:7" x14ac:dyDescent="0.45">
      <c r="A604" s="1" t="s">
        <v>3574</v>
      </c>
      <c r="B604" t="s">
        <v>3575</v>
      </c>
      <c r="C604" t="str">
        <f>IF(Table_Query_from_PYR[[#This Row],[New PartID]]="","",IF(Table_Query_from_PYR[[#This Row],[Current PartID]]&lt;&gt;Table_Query_from_PYR[[#This Row],[New PartID]],"Yes",""))</f>
        <v>Yes</v>
      </c>
      <c r="D604" t="s">
        <v>3576</v>
      </c>
      <c r="E604" t="s">
        <v>3577</v>
      </c>
      <c r="F604" t="s">
        <v>3578</v>
      </c>
      <c r="G604" t="s">
        <v>3579</v>
      </c>
    </row>
    <row r="605" spans="1:7" x14ac:dyDescent="0.45">
      <c r="A605" s="1" t="s">
        <v>3580</v>
      </c>
      <c r="B605" t="s">
        <v>3581</v>
      </c>
      <c r="C605" t="str">
        <f>IF(Table_Query_from_PYR[[#This Row],[New PartID]]="","",IF(Table_Query_from_PYR[[#This Row],[Current PartID]]&lt;&gt;Table_Query_from_PYR[[#This Row],[New PartID]],"Yes",""))</f>
        <v>Yes</v>
      </c>
      <c r="D605" t="s">
        <v>3582</v>
      </c>
      <c r="E605" t="s">
        <v>3583</v>
      </c>
      <c r="F605" t="s">
        <v>3584</v>
      </c>
      <c r="G605" t="s">
        <v>3585</v>
      </c>
    </row>
    <row r="606" spans="1:7" x14ac:dyDescent="0.45">
      <c r="A606" s="1" t="s">
        <v>3586</v>
      </c>
      <c r="B606" t="s">
        <v>3587</v>
      </c>
      <c r="C606" t="str">
        <f>IF(Table_Query_from_PYR[[#This Row],[New PartID]]="","",IF(Table_Query_from_PYR[[#This Row],[Current PartID]]&lt;&gt;Table_Query_from_PYR[[#This Row],[New PartID]],"Yes",""))</f>
        <v>Yes</v>
      </c>
      <c r="D606" t="s">
        <v>3588</v>
      </c>
      <c r="E606" t="s">
        <v>3589</v>
      </c>
      <c r="F606" t="s">
        <v>3590</v>
      </c>
      <c r="G606" t="s">
        <v>3591</v>
      </c>
    </row>
    <row r="607" spans="1:7" x14ac:dyDescent="0.45">
      <c r="A607" s="1" t="s">
        <v>3592</v>
      </c>
      <c r="B607" t="s">
        <v>3593</v>
      </c>
      <c r="C607" t="str">
        <f>IF(Table_Query_from_PYR[[#This Row],[New PartID]]="","",IF(Table_Query_from_PYR[[#This Row],[Current PartID]]&lt;&gt;Table_Query_from_PYR[[#This Row],[New PartID]],"Yes",""))</f>
        <v>Yes</v>
      </c>
      <c r="D607" t="s">
        <v>3594</v>
      </c>
      <c r="E607" t="s">
        <v>3595</v>
      </c>
      <c r="F607" t="s">
        <v>3596</v>
      </c>
      <c r="G607" t="s">
        <v>3597</v>
      </c>
    </row>
    <row r="608" spans="1:7" x14ac:dyDescent="0.45">
      <c r="A608" s="1" t="s">
        <v>3598</v>
      </c>
      <c r="B608" t="s">
        <v>3599</v>
      </c>
      <c r="C608" t="str">
        <f>IF(Table_Query_from_PYR[[#This Row],[New PartID]]="","",IF(Table_Query_from_PYR[[#This Row],[Current PartID]]&lt;&gt;Table_Query_from_PYR[[#This Row],[New PartID]],"Yes",""))</f>
        <v>Yes</v>
      </c>
      <c r="D608" t="s">
        <v>3600</v>
      </c>
      <c r="E608" t="s">
        <v>3601</v>
      </c>
      <c r="F608" t="s">
        <v>3602</v>
      </c>
      <c r="G608" t="s">
        <v>3603</v>
      </c>
    </row>
    <row r="609" spans="1:7" x14ac:dyDescent="0.45">
      <c r="A609" s="1" t="s">
        <v>3604</v>
      </c>
      <c r="B609" t="s">
        <v>3605</v>
      </c>
      <c r="C609" t="str">
        <f>IF(Table_Query_from_PYR[[#This Row],[New PartID]]="","",IF(Table_Query_from_PYR[[#This Row],[Current PartID]]&lt;&gt;Table_Query_from_PYR[[#This Row],[New PartID]],"Yes",""))</f>
        <v>Yes</v>
      </c>
      <c r="D609" t="s">
        <v>3606</v>
      </c>
      <c r="E609" t="s">
        <v>3607</v>
      </c>
      <c r="F609" t="s">
        <v>3608</v>
      </c>
      <c r="G609" t="s">
        <v>3609</v>
      </c>
    </row>
    <row r="610" spans="1:7" x14ac:dyDescent="0.45">
      <c r="A610" s="1" t="s">
        <v>3610</v>
      </c>
      <c r="B610" t="s">
        <v>3611</v>
      </c>
      <c r="C610" t="str">
        <f>IF(Table_Query_from_PYR[[#This Row],[New PartID]]="","",IF(Table_Query_from_PYR[[#This Row],[Current PartID]]&lt;&gt;Table_Query_from_PYR[[#This Row],[New PartID]],"Yes",""))</f>
        <v>Yes</v>
      </c>
      <c r="D610" t="s">
        <v>3612</v>
      </c>
      <c r="E610" t="s">
        <v>3613</v>
      </c>
      <c r="F610" t="s">
        <v>3614</v>
      </c>
      <c r="G610" t="s">
        <v>3615</v>
      </c>
    </row>
    <row r="611" spans="1:7" x14ac:dyDescent="0.45">
      <c r="A611" s="1" t="s">
        <v>3616</v>
      </c>
      <c r="B611" t="s">
        <v>3617</v>
      </c>
      <c r="C611" t="str">
        <f>IF(Table_Query_from_PYR[[#This Row],[New PartID]]="","",IF(Table_Query_from_PYR[[#This Row],[Current PartID]]&lt;&gt;Table_Query_from_PYR[[#This Row],[New PartID]],"Yes",""))</f>
        <v>Yes</v>
      </c>
      <c r="D611" t="s">
        <v>3618</v>
      </c>
      <c r="E611" t="s">
        <v>3619</v>
      </c>
      <c r="F611" t="s">
        <v>3620</v>
      </c>
      <c r="G611" t="s">
        <v>3621</v>
      </c>
    </row>
    <row r="612" spans="1:7" x14ac:dyDescent="0.45">
      <c r="A612" s="1" t="s">
        <v>3622</v>
      </c>
      <c r="B612" t="s">
        <v>3623</v>
      </c>
      <c r="C612" t="str">
        <f>IF(Table_Query_from_PYR[[#This Row],[New PartID]]="","",IF(Table_Query_from_PYR[[#This Row],[Current PartID]]&lt;&gt;Table_Query_from_PYR[[#This Row],[New PartID]],"Yes",""))</f>
        <v>Yes</v>
      </c>
      <c r="D612" t="s">
        <v>3624</v>
      </c>
      <c r="E612" t="s">
        <v>3625</v>
      </c>
      <c r="F612" t="s">
        <v>3626</v>
      </c>
      <c r="G612" t="s">
        <v>3627</v>
      </c>
    </row>
    <row r="613" spans="1:7" x14ac:dyDescent="0.45">
      <c r="A613" s="1" t="s">
        <v>3628</v>
      </c>
      <c r="B613" t="s">
        <v>3629</v>
      </c>
      <c r="C613" t="str">
        <f>IF(Table_Query_from_PYR[[#This Row],[New PartID]]="","",IF(Table_Query_from_PYR[[#This Row],[Current PartID]]&lt;&gt;Table_Query_from_PYR[[#This Row],[New PartID]],"Yes",""))</f>
        <v>Yes</v>
      </c>
      <c r="D613" t="s">
        <v>3630</v>
      </c>
      <c r="E613" t="s">
        <v>3631</v>
      </c>
      <c r="F613" t="s">
        <v>971</v>
      </c>
      <c r="G613" t="s">
        <v>3632</v>
      </c>
    </row>
    <row r="614" spans="1:7" x14ac:dyDescent="0.45">
      <c r="A614" s="1" t="s">
        <v>3633</v>
      </c>
      <c r="B614" t="s">
        <v>3634</v>
      </c>
      <c r="C614" t="str">
        <f>IF(Table_Query_from_PYR[[#This Row],[New PartID]]="","",IF(Table_Query_from_PYR[[#This Row],[Current PartID]]&lt;&gt;Table_Query_from_PYR[[#This Row],[New PartID]],"Yes",""))</f>
        <v>Yes</v>
      </c>
      <c r="D614" t="s">
        <v>3635</v>
      </c>
      <c r="E614" t="s">
        <v>3636</v>
      </c>
      <c r="F614" t="s">
        <v>3637</v>
      </c>
      <c r="G614" t="s">
        <v>3638</v>
      </c>
    </row>
    <row r="615" spans="1:7" x14ac:dyDescent="0.45">
      <c r="A615" s="1" t="s">
        <v>3639</v>
      </c>
      <c r="B615" t="s">
        <v>3640</v>
      </c>
      <c r="C615" t="str">
        <f>IF(Table_Query_from_PYR[[#This Row],[New PartID]]="","",IF(Table_Query_from_PYR[[#This Row],[Current PartID]]&lt;&gt;Table_Query_from_PYR[[#This Row],[New PartID]],"Yes",""))</f>
        <v>Yes</v>
      </c>
      <c r="D615" t="s">
        <v>3641</v>
      </c>
      <c r="E615" t="s">
        <v>3642</v>
      </c>
      <c r="F615" t="s">
        <v>3643</v>
      </c>
      <c r="G615" t="s">
        <v>3644</v>
      </c>
    </row>
    <row r="616" spans="1:7" x14ac:dyDescent="0.45">
      <c r="A616" s="1" t="s">
        <v>3645</v>
      </c>
      <c r="B616" t="s">
        <v>3646</v>
      </c>
      <c r="C616" t="str">
        <f>IF(Table_Query_from_PYR[[#This Row],[New PartID]]="","",IF(Table_Query_from_PYR[[#This Row],[Current PartID]]&lt;&gt;Table_Query_from_PYR[[#This Row],[New PartID]],"Yes",""))</f>
        <v>Yes</v>
      </c>
      <c r="D616" t="s">
        <v>3647</v>
      </c>
      <c r="E616" t="s">
        <v>3648</v>
      </c>
      <c r="F616" t="s">
        <v>3649</v>
      </c>
      <c r="G616" t="s">
        <v>3650</v>
      </c>
    </row>
    <row r="617" spans="1:7" x14ac:dyDescent="0.45">
      <c r="A617" s="1" t="s">
        <v>3651</v>
      </c>
      <c r="B617" t="s">
        <v>3652</v>
      </c>
      <c r="C617" t="str">
        <f>IF(Table_Query_from_PYR[[#This Row],[New PartID]]="","",IF(Table_Query_from_PYR[[#This Row],[Current PartID]]&lt;&gt;Table_Query_from_PYR[[#This Row],[New PartID]],"Yes",""))</f>
        <v>Yes</v>
      </c>
      <c r="D617" t="s">
        <v>3653</v>
      </c>
      <c r="E617" t="s">
        <v>3654</v>
      </c>
      <c r="F617" t="s">
        <v>3655</v>
      </c>
      <c r="G617" t="s">
        <v>3656</v>
      </c>
    </row>
    <row r="618" spans="1:7" x14ac:dyDescent="0.45">
      <c r="A618" s="1" t="s">
        <v>3657</v>
      </c>
      <c r="B618" t="s">
        <v>3658</v>
      </c>
      <c r="C618" t="str">
        <f>IF(Table_Query_from_PYR[[#This Row],[New PartID]]="","",IF(Table_Query_from_PYR[[#This Row],[Current PartID]]&lt;&gt;Table_Query_from_PYR[[#This Row],[New PartID]],"Yes",""))</f>
        <v>Yes</v>
      </c>
      <c r="D618" t="s">
        <v>3659</v>
      </c>
      <c r="E618" t="s">
        <v>3660</v>
      </c>
      <c r="F618" t="s">
        <v>3661</v>
      </c>
      <c r="G618" t="s">
        <v>3662</v>
      </c>
    </row>
    <row r="619" spans="1:7" x14ac:dyDescent="0.45">
      <c r="A619" s="1" t="s">
        <v>3663</v>
      </c>
      <c r="B619" t="s">
        <v>3664</v>
      </c>
      <c r="C619" t="str">
        <f>IF(Table_Query_from_PYR[[#This Row],[New PartID]]="","",IF(Table_Query_from_PYR[[#This Row],[Current PartID]]&lt;&gt;Table_Query_from_PYR[[#This Row],[New PartID]],"Yes",""))</f>
        <v>Yes</v>
      </c>
      <c r="D619" t="s">
        <v>3665</v>
      </c>
      <c r="E619" t="s">
        <v>3666</v>
      </c>
      <c r="F619" t="s">
        <v>3667</v>
      </c>
      <c r="G619" t="s">
        <v>3668</v>
      </c>
    </row>
    <row r="620" spans="1:7" x14ac:dyDescent="0.45">
      <c r="A620" s="1" t="s">
        <v>3669</v>
      </c>
      <c r="B620" t="s">
        <v>3670</v>
      </c>
      <c r="C620" t="str">
        <f>IF(Table_Query_from_PYR[[#This Row],[New PartID]]="","",IF(Table_Query_from_PYR[[#This Row],[Current PartID]]&lt;&gt;Table_Query_from_PYR[[#This Row],[New PartID]],"Yes",""))</f>
        <v>Yes</v>
      </c>
      <c r="D620" t="s">
        <v>3671</v>
      </c>
      <c r="E620" t="s">
        <v>3672</v>
      </c>
      <c r="F620" t="s">
        <v>3673</v>
      </c>
      <c r="G620" t="s">
        <v>3674</v>
      </c>
    </row>
    <row r="621" spans="1:7" x14ac:dyDescent="0.45">
      <c r="A621" s="1" t="s">
        <v>3675</v>
      </c>
      <c r="B621" t="s">
        <v>3676</v>
      </c>
      <c r="C621" t="str">
        <f>IF(Table_Query_from_PYR[[#This Row],[New PartID]]="","",IF(Table_Query_from_PYR[[#This Row],[Current PartID]]&lt;&gt;Table_Query_from_PYR[[#This Row],[New PartID]],"Yes",""))</f>
        <v>Yes</v>
      </c>
      <c r="D621" t="s">
        <v>3677</v>
      </c>
      <c r="E621" t="s">
        <v>3678</v>
      </c>
      <c r="F621" t="s">
        <v>3679</v>
      </c>
      <c r="G621" t="s">
        <v>3680</v>
      </c>
    </row>
    <row r="622" spans="1:7" x14ac:dyDescent="0.45">
      <c r="A622" s="1" t="s">
        <v>3681</v>
      </c>
      <c r="B622" t="s">
        <v>3682</v>
      </c>
      <c r="C622" t="str">
        <f>IF(Table_Query_from_PYR[[#This Row],[New PartID]]="","",IF(Table_Query_from_PYR[[#This Row],[Current PartID]]&lt;&gt;Table_Query_from_PYR[[#This Row],[New PartID]],"Yes",""))</f>
        <v>Yes</v>
      </c>
      <c r="D622" t="s">
        <v>3683</v>
      </c>
      <c r="E622" t="s">
        <v>3684</v>
      </c>
      <c r="F622" t="s">
        <v>3685</v>
      </c>
      <c r="G622" t="s">
        <v>3686</v>
      </c>
    </row>
    <row r="623" spans="1:7" x14ac:dyDescent="0.45">
      <c r="A623" s="1" t="s">
        <v>3687</v>
      </c>
      <c r="B623" t="s">
        <v>3688</v>
      </c>
      <c r="C623" t="str">
        <f>IF(Table_Query_from_PYR[[#This Row],[New PartID]]="","",IF(Table_Query_from_PYR[[#This Row],[Current PartID]]&lt;&gt;Table_Query_from_PYR[[#This Row],[New PartID]],"Yes",""))</f>
        <v>Yes</v>
      </c>
      <c r="D623" t="s">
        <v>3689</v>
      </c>
      <c r="E623" t="s">
        <v>3636</v>
      </c>
      <c r="F623" t="s">
        <v>3690</v>
      </c>
      <c r="G623" t="s">
        <v>3691</v>
      </c>
    </row>
    <row r="624" spans="1:7" x14ac:dyDescent="0.45">
      <c r="A624" s="1" t="s">
        <v>3692</v>
      </c>
      <c r="B624" t="s">
        <v>3693</v>
      </c>
      <c r="C624" t="str">
        <f>IF(Table_Query_from_PYR[[#This Row],[New PartID]]="","",IF(Table_Query_from_PYR[[#This Row],[Current PartID]]&lt;&gt;Table_Query_from_PYR[[#This Row],[New PartID]],"Yes",""))</f>
        <v>Yes</v>
      </c>
      <c r="D624" t="s">
        <v>3694</v>
      </c>
      <c r="E624" t="s">
        <v>3695</v>
      </c>
      <c r="F624" t="s">
        <v>3696</v>
      </c>
      <c r="G624" t="s">
        <v>3697</v>
      </c>
    </row>
    <row r="625" spans="1:7" x14ac:dyDescent="0.45">
      <c r="A625" s="1" t="s">
        <v>3698</v>
      </c>
      <c r="B625">
        <v>9453006109</v>
      </c>
      <c r="C625" t="str">
        <f>IF(Table_Query_from_PYR[[#This Row],[New PartID]]="","",IF(Table_Query_from_PYR[[#This Row],[Current PartID]]&lt;&gt;Table_Query_from_PYR[[#This Row],[New PartID]],"Yes",""))</f>
        <v>Yes</v>
      </c>
      <c r="D625" t="s">
        <v>3699</v>
      </c>
      <c r="E625" t="s">
        <v>3700</v>
      </c>
      <c r="F625" t="s">
        <v>3701</v>
      </c>
      <c r="G625" t="s">
        <v>3702</v>
      </c>
    </row>
    <row r="626" spans="1:7" x14ac:dyDescent="0.45">
      <c r="A626" s="1" t="s">
        <v>3703</v>
      </c>
      <c r="B626" t="s">
        <v>3704</v>
      </c>
      <c r="C626" t="str">
        <f>IF(Table_Query_from_PYR[[#This Row],[New PartID]]="","",IF(Table_Query_from_PYR[[#This Row],[Current PartID]]&lt;&gt;Table_Query_from_PYR[[#This Row],[New PartID]],"Yes",""))</f>
        <v>Yes</v>
      </c>
      <c r="D626" t="s">
        <v>3705</v>
      </c>
      <c r="E626" t="s">
        <v>3706</v>
      </c>
      <c r="F626" t="s">
        <v>3707</v>
      </c>
      <c r="G626" t="s">
        <v>3708</v>
      </c>
    </row>
    <row r="627" spans="1:7" x14ac:dyDescent="0.45">
      <c r="A627" s="1" t="s">
        <v>3709</v>
      </c>
      <c r="B627" t="s">
        <v>3710</v>
      </c>
      <c r="C627" t="str">
        <f>IF(Table_Query_from_PYR[[#This Row],[New PartID]]="","",IF(Table_Query_from_PYR[[#This Row],[Current PartID]]&lt;&gt;Table_Query_from_PYR[[#This Row],[New PartID]],"Yes",""))</f>
        <v>Yes</v>
      </c>
      <c r="D627" t="s">
        <v>3711</v>
      </c>
      <c r="E627" t="s">
        <v>3712</v>
      </c>
      <c r="F627" t="s">
        <v>3713</v>
      </c>
      <c r="G627" t="s">
        <v>3714</v>
      </c>
    </row>
    <row r="628" spans="1:7" x14ac:dyDescent="0.45">
      <c r="A628" s="1" t="s">
        <v>3715</v>
      </c>
      <c r="B628" t="s">
        <v>3716</v>
      </c>
      <c r="C628" t="str">
        <f>IF(Table_Query_from_PYR[[#This Row],[New PartID]]="","",IF(Table_Query_from_PYR[[#This Row],[Current PartID]]&lt;&gt;Table_Query_from_PYR[[#This Row],[New PartID]],"Yes",""))</f>
        <v>Yes</v>
      </c>
      <c r="D628" t="s">
        <v>3717</v>
      </c>
      <c r="E628" t="s">
        <v>3718</v>
      </c>
      <c r="F628" t="s">
        <v>3719</v>
      </c>
      <c r="G628" t="s">
        <v>3720</v>
      </c>
    </row>
    <row r="629" spans="1:7" x14ac:dyDescent="0.45">
      <c r="A629" s="1" t="s">
        <v>3721</v>
      </c>
      <c r="B629" t="s">
        <v>3722</v>
      </c>
      <c r="C629" t="str">
        <f>IF(Table_Query_from_PYR[[#This Row],[New PartID]]="","",IF(Table_Query_from_PYR[[#This Row],[Current PartID]]&lt;&gt;Table_Query_from_PYR[[#This Row],[New PartID]],"Yes",""))</f>
        <v>Yes</v>
      </c>
      <c r="D629" t="s">
        <v>3723</v>
      </c>
      <c r="E629" t="s">
        <v>3724</v>
      </c>
      <c r="F629" t="s">
        <v>3725</v>
      </c>
      <c r="G629" t="s">
        <v>3726</v>
      </c>
    </row>
    <row r="630" spans="1:7" x14ac:dyDescent="0.45">
      <c r="A630" s="1" t="s">
        <v>3727</v>
      </c>
      <c r="B630" t="s">
        <v>3728</v>
      </c>
      <c r="C630" t="str">
        <f>IF(Table_Query_from_PYR[[#This Row],[New PartID]]="","",IF(Table_Query_from_PYR[[#This Row],[Current PartID]]&lt;&gt;Table_Query_from_PYR[[#This Row],[New PartID]],"Yes",""))</f>
        <v>Yes</v>
      </c>
      <c r="D630" t="s">
        <v>3729</v>
      </c>
      <c r="E630" t="s">
        <v>3730</v>
      </c>
      <c r="F630" t="s">
        <v>3731</v>
      </c>
      <c r="G630" t="s">
        <v>3732</v>
      </c>
    </row>
    <row r="631" spans="1:7" x14ac:dyDescent="0.45">
      <c r="A631" s="1" t="s">
        <v>3733</v>
      </c>
      <c r="B631" t="s">
        <v>3734</v>
      </c>
      <c r="C631" t="str">
        <f>IF(Table_Query_from_PYR[[#This Row],[New PartID]]="","",IF(Table_Query_from_PYR[[#This Row],[Current PartID]]&lt;&gt;Table_Query_from_PYR[[#This Row],[New PartID]],"Yes",""))</f>
        <v>Yes</v>
      </c>
      <c r="D631" t="s">
        <v>3735</v>
      </c>
      <c r="E631" t="s">
        <v>3736</v>
      </c>
      <c r="F631" t="s">
        <v>3737</v>
      </c>
      <c r="G631" t="s">
        <v>3738</v>
      </c>
    </row>
    <row r="632" spans="1:7" x14ac:dyDescent="0.45">
      <c r="A632" s="1" t="s">
        <v>3739</v>
      </c>
      <c r="B632" t="s">
        <v>3740</v>
      </c>
      <c r="C632" t="str">
        <f>IF(Table_Query_from_PYR[[#This Row],[New PartID]]="","",IF(Table_Query_from_PYR[[#This Row],[Current PartID]]&lt;&gt;Table_Query_from_PYR[[#This Row],[New PartID]],"Yes",""))</f>
        <v>Yes</v>
      </c>
      <c r="D632" t="s">
        <v>3741</v>
      </c>
      <c r="E632" t="s">
        <v>3742</v>
      </c>
      <c r="F632" t="s">
        <v>3743</v>
      </c>
      <c r="G632" t="s">
        <v>3744</v>
      </c>
    </row>
    <row r="633" spans="1:7" x14ac:dyDescent="0.45">
      <c r="A633" s="1" t="s">
        <v>3745</v>
      </c>
      <c r="B633" t="s">
        <v>3746</v>
      </c>
      <c r="C633" t="str">
        <f>IF(Table_Query_from_PYR[[#This Row],[New PartID]]="","",IF(Table_Query_from_PYR[[#This Row],[Current PartID]]&lt;&gt;Table_Query_from_PYR[[#This Row],[New PartID]],"Yes",""))</f>
        <v>Yes</v>
      </c>
      <c r="D633" t="s">
        <v>3747</v>
      </c>
      <c r="E633" t="s">
        <v>3748</v>
      </c>
      <c r="F633" t="s">
        <v>3749</v>
      </c>
      <c r="G633" t="s">
        <v>3750</v>
      </c>
    </row>
    <row r="634" spans="1:7" x14ac:dyDescent="0.45">
      <c r="A634" s="1" t="s">
        <v>3751</v>
      </c>
      <c r="B634" t="s">
        <v>3752</v>
      </c>
      <c r="C634" t="str">
        <f>IF(Table_Query_from_PYR[[#This Row],[New PartID]]="","",IF(Table_Query_from_PYR[[#This Row],[Current PartID]]&lt;&gt;Table_Query_from_PYR[[#This Row],[New PartID]],"Yes",""))</f>
        <v>Yes</v>
      </c>
      <c r="D634" t="s">
        <v>3753</v>
      </c>
      <c r="E634" t="s">
        <v>3754</v>
      </c>
      <c r="F634" t="s">
        <v>3755</v>
      </c>
      <c r="G634" t="s">
        <v>3756</v>
      </c>
    </row>
    <row r="635" spans="1:7" x14ac:dyDescent="0.45">
      <c r="A635" s="1" t="s">
        <v>3757</v>
      </c>
      <c r="B635" t="s">
        <v>3758</v>
      </c>
      <c r="C635" t="str">
        <f>IF(Table_Query_from_PYR[[#This Row],[New PartID]]="","",IF(Table_Query_from_PYR[[#This Row],[Current PartID]]&lt;&gt;Table_Query_from_PYR[[#This Row],[New PartID]],"Yes",""))</f>
        <v>Yes</v>
      </c>
      <c r="D635" t="s">
        <v>3759</v>
      </c>
      <c r="E635" t="s">
        <v>3760</v>
      </c>
      <c r="F635" t="s">
        <v>3761</v>
      </c>
      <c r="G635" t="s">
        <v>3762</v>
      </c>
    </row>
    <row r="636" spans="1:7" x14ac:dyDescent="0.45">
      <c r="A636" s="1" t="s">
        <v>3763</v>
      </c>
      <c r="B636" t="s">
        <v>3764</v>
      </c>
      <c r="C636" t="str">
        <f>IF(Table_Query_from_PYR[[#This Row],[New PartID]]="","",IF(Table_Query_from_PYR[[#This Row],[Current PartID]]&lt;&gt;Table_Query_from_PYR[[#This Row],[New PartID]],"Yes",""))</f>
        <v>Yes</v>
      </c>
      <c r="D636" t="s">
        <v>3765</v>
      </c>
      <c r="E636" t="s">
        <v>3766</v>
      </c>
      <c r="F636" t="s">
        <v>3767</v>
      </c>
      <c r="G636" t="s">
        <v>3768</v>
      </c>
    </row>
    <row r="637" spans="1:7" x14ac:dyDescent="0.45">
      <c r="A637" s="1" t="s">
        <v>3769</v>
      </c>
      <c r="B637" t="s">
        <v>3770</v>
      </c>
      <c r="C637" t="str">
        <f>IF(Table_Query_from_PYR[[#This Row],[New PartID]]="","",IF(Table_Query_from_PYR[[#This Row],[Current PartID]]&lt;&gt;Table_Query_from_PYR[[#This Row],[New PartID]],"Yes",""))</f>
        <v>Yes</v>
      </c>
      <c r="D637" t="s">
        <v>3771</v>
      </c>
      <c r="E637" t="s">
        <v>3772</v>
      </c>
      <c r="F637" t="s">
        <v>3773</v>
      </c>
      <c r="G637" t="s">
        <v>3774</v>
      </c>
    </row>
    <row r="638" spans="1:7" x14ac:dyDescent="0.45">
      <c r="A638" s="1" t="s">
        <v>3775</v>
      </c>
      <c r="B638" t="s">
        <v>3776</v>
      </c>
      <c r="C638" t="str">
        <f>IF(Table_Query_from_PYR[[#This Row],[New PartID]]="","",IF(Table_Query_from_PYR[[#This Row],[Current PartID]]&lt;&gt;Table_Query_from_PYR[[#This Row],[New PartID]],"Yes",""))</f>
        <v>Yes</v>
      </c>
      <c r="D638" t="s">
        <v>3777</v>
      </c>
      <c r="E638" t="s">
        <v>3778</v>
      </c>
      <c r="F638" t="s">
        <v>3779</v>
      </c>
      <c r="G638" t="s">
        <v>3780</v>
      </c>
    </row>
    <row r="639" spans="1:7" x14ac:dyDescent="0.45">
      <c r="A639" s="1" t="s">
        <v>3781</v>
      </c>
      <c r="B639" t="s">
        <v>3782</v>
      </c>
      <c r="C639" t="str">
        <f>IF(Table_Query_from_PYR[[#This Row],[New PartID]]="","",IF(Table_Query_from_PYR[[#This Row],[Current PartID]]&lt;&gt;Table_Query_from_PYR[[#This Row],[New PartID]],"Yes",""))</f>
        <v>Yes</v>
      </c>
      <c r="D639" t="s">
        <v>3783</v>
      </c>
      <c r="E639" t="s">
        <v>3784</v>
      </c>
      <c r="F639" t="s">
        <v>3785</v>
      </c>
      <c r="G639" t="s">
        <v>3786</v>
      </c>
    </row>
    <row r="640" spans="1:7" x14ac:dyDescent="0.45">
      <c r="A640" s="1" t="s">
        <v>3787</v>
      </c>
      <c r="B640" t="s">
        <v>3788</v>
      </c>
      <c r="C640" t="str">
        <f>IF(Table_Query_from_PYR[[#This Row],[New PartID]]="","",IF(Table_Query_from_PYR[[#This Row],[Current PartID]]&lt;&gt;Table_Query_from_PYR[[#This Row],[New PartID]],"Yes",""))</f>
        <v>Yes</v>
      </c>
      <c r="D640" t="s">
        <v>3789</v>
      </c>
      <c r="E640" t="s">
        <v>3790</v>
      </c>
      <c r="F640" t="s">
        <v>3791</v>
      </c>
      <c r="G640" t="s">
        <v>3792</v>
      </c>
    </row>
    <row r="641" spans="1:7" x14ac:dyDescent="0.45">
      <c r="A641" s="1" t="s">
        <v>3793</v>
      </c>
      <c r="B641" t="s">
        <v>3794</v>
      </c>
      <c r="C641" t="str">
        <f>IF(Table_Query_from_PYR[[#This Row],[New PartID]]="","",IF(Table_Query_from_PYR[[#This Row],[Current PartID]]&lt;&gt;Table_Query_from_PYR[[#This Row],[New PartID]],"Yes",""))</f>
        <v>Yes</v>
      </c>
      <c r="D641" t="s">
        <v>3795</v>
      </c>
      <c r="E641" t="s">
        <v>3796</v>
      </c>
      <c r="F641" t="s">
        <v>3797</v>
      </c>
      <c r="G641" t="s">
        <v>3798</v>
      </c>
    </row>
    <row r="642" spans="1:7" x14ac:dyDescent="0.45">
      <c r="A642" s="1" t="s">
        <v>3799</v>
      </c>
      <c r="B642" t="s">
        <v>3800</v>
      </c>
      <c r="C642" t="str">
        <f>IF(Table_Query_from_PYR[[#This Row],[New PartID]]="","",IF(Table_Query_from_PYR[[#This Row],[Current PartID]]&lt;&gt;Table_Query_from_PYR[[#This Row],[New PartID]],"Yes",""))</f>
        <v>Yes</v>
      </c>
      <c r="D642" t="s">
        <v>3801</v>
      </c>
      <c r="E642" t="s">
        <v>3802</v>
      </c>
      <c r="F642" t="s">
        <v>3803</v>
      </c>
      <c r="G642" t="s">
        <v>3804</v>
      </c>
    </row>
    <row r="643" spans="1:7" x14ac:dyDescent="0.45">
      <c r="A643" s="1" t="s">
        <v>3805</v>
      </c>
      <c r="B643" t="s">
        <v>3806</v>
      </c>
      <c r="C643" t="str">
        <f>IF(Table_Query_from_PYR[[#This Row],[New PartID]]="","",IF(Table_Query_from_PYR[[#This Row],[Current PartID]]&lt;&gt;Table_Query_from_PYR[[#This Row],[New PartID]],"Yes",""))</f>
        <v>Yes</v>
      </c>
      <c r="D643" t="s">
        <v>3807</v>
      </c>
      <c r="E643" t="s">
        <v>3808</v>
      </c>
      <c r="F643" t="s">
        <v>3809</v>
      </c>
      <c r="G643" t="s">
        <v>3810</v>
      </c>
    </row>
    <row r="644" spans="1:7" x14ac:dyDescent="0.45">
      <c r="A644" s="1" t="s">
        <v>3811</v>
      </c>
      <c r="B644" t="s">
        <v>3812</v>
      </c>
      <c r="C644" t="str">
        <f>IF(Table_Query_from_PYR[[#This Row],[New PartID]]="","",IF(Table_Query_from_PYR[[#This Row],[Current PartID]]&lt;&gt;Table_Query_from_PYR[[#This Row],[New PartID]],"Yes",""))</f>
        <v>Yes</v>
      </c>
      <c r="D644" t="s">
        <v>3813</v>
      </c>
      <c r="E644" t="s">
        <v>3814</v>
      </c>
      <c r="F644" t="s">
        <v>3815</v>
      </c>
      <c r="G644" t="s">
        <v>3816</v>
      </c>
    </row>
    <row r="645" spans="1:7" x14ac:dyDescent="0.45">
      <c r="A645" s="1" t="s">
        <v>3817</v>
      </c>
      <c r="B645" t="s">
        <v>3818</v>
      </c>
      <c r="C645" t="str">
        <f>IF(Table_Query_from_PYR[[#This Row],[New PartID]]="","",IF(Table_Query_from_PYR[[#This Row],[Current PartID]]&lt;&gt;Table_Query_from_PYR[[#This Row],[New PartID]],"Yes",""))</f>
        <v>Yes</v>
      </c>
      <c r="D645" t="s">
        <v>3819</v>
      </c>
      <c r="E645" t="s">
        <v>3820</v>
      </c>
      <c r="F645" t="s">
        <v>3821</v>
      </c>
      <c r="G645" t="s">
        <v>3822</v>
      </c>
    </row>
    <row r="646" spans="1:7" x14ac:dyDescent="0.45">
      <c r="A646" s="1" t="s">
        <v>3823</v>
      </c>
      <c r="B646" t="s">
        <v>3824</v>
      </c>
      <c r="C646" t="str">
        <f>IF(Table_Query_from_PYR[[#This Row],[New PartID]]="","",IF(Table_Query_from_PYR[[#This Row],[Current PartID]]&lt;&gt;Table_Query_from_PYR[[#This Row],[New PartID]],"Yes",""))</f>
        <v>Yes</v>
      </c>
      <c r="D646" t="s">
        <v>3825</v>
      </c>
      <c r="E646" t="s">
        <v>3826</v>
      </c>
      <c r="F646" t="s">
        <v>3827</v>
      </c>
      <c r="G646" t="s">
        <v>3828</v>
      </c>
    </row>
    <row r="647" spans="1:7" x14ac:dyDescent="0.45">
      <c r="A647" s="1" t="s">
        <v>3829</v>
      </c>
      <c r="B647" t="s">
        <v>3830</v>
      </c>
      <c r="C647" t="str">
        <f>IF(Table_Query_from_PYR[[#This Row],[New PartID]]="","",IF(Table_Query_from_PYR[[#This Row],[Current PartID]]&lt;&gt;Table_Query_from_PYR[[#This Row],[New PartID]],"Yes",""))</f>
        <v>Yes</v>
      </c>
      <c r="D647" t="s">
        <v>3831</v>
      </c>
      <c r="E647" t="s">
        <v>3832</v>
      </c>
      <c r="F647" t="s">
        <v>3833</v>
      </c>
      <c r="G647" t="s">
        <v>3834</v>
      </c>
    </row>
    <row r="648" spans="1:7" x14ac:dyDescent="0.45">
      <c r="A648" s="1" t="s">
        <v>3835</v>
      </c>
      <c r="B648" t="s">
        <v>3836</v>
      </c>
      <c r="C648" t="str">
        <f>IF(Table_Query_from_PYR[[#This Row],[New PartID]]="","",IF(Table_Query_from_PYR[[#This Row],[Current PartID]]&lt;&gt;Table_Query_from_PYR[[#This Row],[New PartID]],"Yes",""))</f>
        <v>Yes</v>
      </c>
      <c r="D648" t="s">
        <v>3837</v>
      </c>
      <c r="E648" t="s">
        <v>3838</v>
      </c>
      <c r="F648" t="s">
        <v>3839</v>
      </c>
      <c r="G648" t="s">
        <v>3840</v>
      </c>
    </row>
    <row r="649" spans="1:7" x14ac:dyDescent="0.45">
      <c r="A649" s="1" t="s">
        <v>3841</v>
      </c>
      <c r="B649" t="s">
        <v>3842</v>
      </c>
      <c r="C649" t="str">
        <f>IF(Table_Query_from_PYR[[#This Row],[New PartID]]="","",IF(Table_Query_from_PYR[[#This Row],[Current PartID]]&lt;&gt;Table_Query_from_PYR[[#This Row],[New PartID]],"Yes",""))</f>
        <v>Yes</v>
      </c>
      <c r="D649" t="s">
        <v>3843</v>
      </c>
      <c r="E649" t="s">
        <v>3844</v>
      </c>
      <c r="F649" t="s">
        <v>3845</v>
      </c>
      <c r="G649" t="s">
        <v>3846</v>
      </c>
    </row>
    <row r="650" spans="1:7" x14ac:dyDescent="0.45">
      <c r="A650" s="1" t="s">
        <v>3847</v>
      </c>
      <c r="B650" t="s">
        <v>3848</v>
      </c>
      <c r="C650" t="str">
        <f>IF(Table_Query_from_PYR[[#This Row],[New PartID]]="","",IF(Table_Query_from_PYR[[#This Row],[Current PartID]]&lt;&gt;Table_Query_from_PYR[[#This Row],[New PartID]],"Yes",""))</f>
        <v>Yes</v>
      </c>
      <c r="D650" t="s">
        <v>3849</v>
      </c>
      <c r="E650" t="s">
        <v>3850</v>
      </c>
      <c r="F650" t="s">
        <v>3851</v>
      </c>
      <c r="G650" t="s">
        <v>3852</v>
      </c>
    </row>
    <row r="651" spans="1:7" x14ac:dyDescent="0.45">
      <c r="A651" s="1" t="s">
        <v>3853</v>
      </c>
      <c r="B651" t="s">
        <v>3854</v>
      </c>
      <c r="C651" t="str">
        <f>IF(Table_Query_from_PYR[[#This Row],[New PartID]]="","",IF(Table_Query_from_PYR[[#This Row],[Current PartID]]&lt;&gt;Table_Query_from_PYR[[#This Row],[New PartID]],"Yes",""))</f>
        <v>Yes</v>
      </c>
      <c r="D651" t="s">
        <v>3855</v>
      </c>
      <c r="E651" t="s">
        <v>3856</v>
      </c>
      <c r="F651" t="s">
        <v>3857</v>
      </c>
      <c r="G651" t="s">
        <v>3858</v>
      </c>
    </row>
    <row r="652" spans="1:7" x14ac:dyDescent="0.45">
      <c r="A652" s="1" t="s">
        <v>3859</v>
      </c>
      <c r="B652" t="s">
        <v>3860</v>
      </c>
      <c r="C652" t="str">
        <f>IF(Table_Query_from_PYR[[#This Row],[New PartID]]="","",IF(Table_Query_from_PYR[[#This Row],[Current PartID]]&lt;&gt;Table_Query_from_PYR[[#This Row],[New PartID]],"Yes",""))</f>
        <v>Yes</v>
      </c>
      <c r="D652" t="s">
        <v>3861</v>
      </c>
      <c r="E652" t="s">
        <v>3862</v>
      </c>
      <c r="F652" t="s">
        <v>3863</v>
      </c>
      <c r="G652" t="s">
        <v>3864</v>
      </c>
    </row>
    <row r="653" spans="1:7" x14ac:dyDescent="0.45">
      <c r="A653" s="1" t="s">
        <v>3865</v>
      </c>
      <c r="B653" t="s">
        <v>3866</v>
      </c>
      <c r="C653" t="str">
        <f>IF(Table_Query_from_PYR[[#This Row],[New PartID]]="","",IF(Table_Query_from_PYR[[#This Row],[Current PartID]]&lt;&gt;Table_Query_from_PYR[[#This Row],[New PartID]],"Yes",""))</f>
        <v>Yes</v>
      </c>
      <c r="D653" t="s">
        <v>3867</v>
      </c>
      <c r="E653" t="s">
        <v>3868</v>
      </c>
      <c r="F653" t="s">
        <v>3869</v>
      </c>
      <c r="G653" t="s">
        <v>3870</v>
      </c>
    </row>
    <row r="654" spans="1:7" x14ac:dyDescent="0.45">
      <c r="A654" s="1" t="s">
        <v>3871</v>
      </c>
      <c r="B654" t="s">
        <v>3872</v>
      </c>
      <c r="C654" t="str">
        <f>IF(Table_Query_from_PYR[[#This Row],[New PartID]]="","",IF(Table_Query_from_PYR[[#This Row],[Current PartID]]&lt;&gt;Table_Query_from_PYR[[#This Row],[New PartID]],"Yes",""))</f>
        <v>Yes</v>
      </c>
      <c r="D654" t="s">
        <v>3873</v>
      </c>
      <c r="E654" t="s">
        <v>3874</v>
      </c>
      <c r="F654" t="s">
        <v>3875</v>
      </c>
      <c r="G654" t="s">
        <v>3876</v>
      </c>
    </row>
    <row r="655" spans="1:7" x14ac:dyDescent="0.45">
      <c r="A655" s="1" t="s">
        <v>3877</v>
      </c>
      <c r="B655" t="s">
        <v>3878</v>
      </c>
      <c r="C655" t="str">
        <f>IF(Table_Query_from_PYR[[#This Row],[New PartID]]="","",IF(Table_Query_from_PYR[[#This Row],[Current PartID]]&lt;&gt;Table_Query_from_PYR[[#This Row],[New PartID]],"Yes",""))</f>
        <v>Yes</v>
      </c>
      <c r="D655" t="s">
        <v>3879</v>
      </c>
      <c r="E655" t="s">
        <v>3880</v>
      </c>
      <c r="F655" t="s">
        <v>3881</v>
      </c>
      <c r="G655" t="s">
        <v>3882</v>
      </c>
    </row>
    <row r="656" spans="1:7" x14ac:dyDescent="0.45">
      <c r="A656" s="1" t="s">
        <v>3883</v>
      </c>
      <c r="B656" t="s">
        <v>3884</v>
      </c>
      <c r="C656" t="str">
        <f>IF(Table_Query_from_PYR[[#This Row],[New PartID]]="","",IF(Table_Query_from_PYR[[#This Row],[Current PartID]]&lt;&gt;Table_Query_from_PYR[[#This Row],[New PartID]],"Yes",""))</f>
        <v>Yes</v>
      </c>
      <c r="D656" t="s">
        <v>3885</v>
      </c>
      <c r="E656" t="s">
        <v>3886</v>
      </c>
      <c r="F656" t="s">
        <v>3887</v>
      </c>
      <c r="G656" t="s">
        <v>3888</v>
      </c>
    </row>
    <row r="657" spans="1:7" x14ac:dyDescent="0.45">
      <c r="A657" s="1" t="s">
        <v>3889</v>
      </c>
      <c r="B657" t="s">
        <v>3890</v>
      </c>
      <c r="C657" t="str">
        <f>IF(Table_Query_from_PYR[[#This Row],[New PartID]]="","",IF(Table_Query_from_PYR[[#This Row],[Current PartID]]&lt;&gt;Table_Query_from_PYR[[#This Row],[New PartID]],"Yes",""))</f>
        <v>Yes</v>
      </c>
      <c r="D657" t="s">
        <v>3891</v>
      </c>
      <c r="E657" t="s">
        <v>3892</v>
      </c>
      <c r="F657" t="s">
        <v>3893</v>
      </c>
      <c r="G657" t="s">
        <v>3894</v>
      </c>
    </row>
    <row r="658" spans="1:7" x14ac:dyDescent="0.45">
      <c r="A658" s="1" t="s">
        <v>3895</v>
      </c>
      <c r="B658" t="s">
        <v>3896</v>
      </c>
      <c r="C658" t="str">
        <f>IF(Table_Query_from_PYR[[#This Row],[New PartID]]="","",IF(Table_Query_from_PYR[[#This Row],[Current PartID]]&lt;&gt;Table_Query_from_PYR[[#This Row],[New PartID]],"Yes",""))</f>
        <v>Yes</v>
      </c>
      <c r="D658" t="s">
        <v>3897</v>
      </c>
      <c r="E658" t="s">
        <v>3898</v>
      </c>
      <c r="F658" t="s">
        <v>3899</v>
      </c>
      <c r="G658" t="s">
        <v>3900</v>
      </c>
    </row>
    <row r="659" spans="1:7" x14ac:dyDescent="0.45">
      <c r="A659" s="1" t="s">
        <v>3901</v>
      </c>
      <c r="B659" t="s">
        <v>3902</v>
      </c>
      <c r="C659" t="str">
        <f>IF(Table_Query_from_PYR[[#This Row],[New PartID]]="","",IF(Table_Query_from_PYR[[#This Row],[Current PartID]]&lt;&gt;Table_Query_from_PYR[[#This Row],[New PartID]],"Yes",""))</f>
        <v>Yes</v>
      </c>
      <c r="D659" t="s">
        <v>3903</v>
      </c>
      <c r="E659" t="s">
        <v>3904</v>
      </c>
      <c r="F659" t="s">
        <v>3905</v>
      </c>
      <c r="G659" t="s">
        <v>3906</v>
      </c>
    </row>
    <row r="660" spans="1:7" x14ac:dyDescent="0.45">
      <c r="A660" s="1" t="s">
        <v>3907</v>
      </c>
      <c r="B660" t="s">
        <v>3908</v>
      </c>
      <c r="C660" t="str">
        <f>IF(Table_Query_from_PYR[[#This Row],[New PartID]]="","",IF(Table_Query_from_PYR[[#This Row],[Current PartID]]&lt;&gt;Table_Query_from_PYR[[#This Row],[New PartID]],"Yes",""))</f>
        <v>Yes</v>
      </c>
      <c r="D660" t="s">
        <v>3909</v>
      </c>
      <c r="E660" t="s">
        <v>3910</v>
      </c>
      <c r="F660" t="s">
        <v>3911</v>
      </c>
      <c r="G660" t="s">
        <v>3912</v>
      </c>
    </row>
    <row r="661" spans="1:7" x14ac:dyDescent="0.45">
      <c r="A661" s="1" t="s">
        <v>3913</v>
      </c>
      <c r="B661" t="s">
        <v>3914</v>
      </c>
      <c r="C661" t="str">
        <f>IF(Table_Query_from_PYR[[#This Row],[New PartID]]="","",IF(Table_Query_from_PYR[[#This Row],[Current PartID]]&lt;&gt;Table_Query_from_PYR[[#This Row],[New PartID]],"Yes",""))</f>
        <v>Yes</v>
      </c>
      <c r="D661" t="s">
        <v>3915</v>
      </c>
      <c r="E661" t="s">
        <v>3916</v>
      </c>
      <c r="F661" t="s">
        <v>3917</v>
      </c>
      <c r="G661" t="s">
        <v>3918</v>
      </c>
    </row>
    <row r="662" spans="1:7" x14ac:dyDescent="0.45">
      <c r="A662" s="1" t="s">
        <v>3919</v>
      </c>
      <c r="B662" t="s">
        <v>3920</v>
      </c>
      <c r="C662" t="str">
        <f>IF(Table_Query_from_PYR[[#This Row],[New PartID]]="","",IF(Table_Query_from_PYR[[#This Row],[Current PartID]]&lt;&gt;Table_Query_from_PYR[[#This Row],[New PartID]],"Yes",""))</f>
        <v>Yes</v>
      </c>
      <c r="D662" t="s">
        <v>3921</v>
      </c>
      <c r="E662" t="s">
        <v>3922</v>
      </c>
      <c r="F662" t="s">
        <v>3923</v>
      </c>
      <c r="G662" t="s">
        <v>3924</v>
      </c>
    </row>
    <row r="663" spans="1:7" x14ac:dyDescent="0.45">
      <c r="A663" s="1" t="s">
        <v>3925</v>
      </c>
      <c r="B663" t="s">
        <v>3926</v>
      </c>
      <c r="C663" t="str">
        <f>IF(Table_Query_from_PYR[[#This Row],[New PartID]]="","",IF(Table_Query_from_PYR[[#This Row],[Current PartID]]&lt;&gt;Table_Query_from_PYR[[#This Row],[New PartID]],"Yes",""))</f>
        <v>Yes</v>
      </c>
      <c r="D663" t="s">
        <v>3927</v>
      </c>
      <c r="E663" t="s">
        <v>3928</v>
      </c>
      <c r="F663" t="s">
        <v>3929</v>
      </c>
      <c r="G663" t="s">
        <v>3930</v>
      </c>
    </row>
    <row r="664" spans="1:7" x14ac:dyDescent="0.45">
      <c r="A664" s="1" t="s">
        <v>3931</v>
      </c>
      <c r="B664" s="2">
        <v>9211990709</v>
      </c>
      <c r="C664" t="str">
        <f>IF(Table_Query_from_PYR[[#This Row],[New PartID]]="","",IF(Table_Query_from_PYR[[#This Row],[Current PartID]]&lt;&gt;Table_Query_from_PYR[[#This Row],[New PartID]],"Yes",""))</f>
        <v>Yes</v>
      </c>
      <c r="D664" t="s">
        <v>3932</v>
      </c>
      <c r="E664" t="s">
        <v>3933</v>
      </c>
      <c r="F664" t="s">
        <v>3934</v>
      </c>
      <c r="G664" t="s">
        <v>3935</v>
      </c>
    </row>
    <row r="665" spans="1:7" x14ac:dyDescent="0.45">
      <c r="A665" s="1" t="s">
        <v>3936</v>
      </c>
      <c r="B665" s="2">
        <v>9211990701</v>
      </c>
      <c r="C665" t="str">
        <f>IF(Table_Query_from_PYR[[#This Row],[New PartID]]="","",IF(Table_Query_from_PYR[[#This Row],[Current PartID]]&lt;&gt;Table_Query_from_PYR[[#This Row],[New PartID]],"Yes",""))</f>
        <v>Yes</v>
      </c>
      <c r="D665" t="s">
        <v>3937</v>
      </c>
      <c r="E665" t="s">
        <v>3938</v>
      </c>
      <c r="F665" t="s">
        <v>3939</v>
      </c>
      <c r="G665" t="s">
        <v>3940</v>
      </c>
    </row>
    <row r="666" spans="1:7" x14ac:dyDescent="0.45">
      <c r="A666" s="1" t="s">
        <v>3941</v>
      </c>
      <c r="B666" t="s">
        <v>3942</v>
      </c>
      <c r="C666" t="str">
        <f>IF(Table_Query_from_PYR[[#This Row],[New PartID]]="","",IF(Table_Query_from_PYR[[#This Row],[Current PartID]]&lt;&gt;Table_Query_from_PYR[[#This Row],[New PartID]],"Yes",""))</f>
        <v>Yes</v>
      </c>
      <c r="D666" t="s">
        <v>3943</v>
      </c>
      <c r="E666" t="s">
        <v>3944</v>
      </c>
      <c r="F666" t="s">
        <v>3945</v>
      </c>
      <c r="G666" t="s">
        <v>3946</v>
      </c>
    </row>
    <row r="667" spans="1:7" x14ac:dyDescent="0.45">
      <c r="A667" s="1" t="s">
        <v>3947</v>
      </c>
      <c r="B667" t="s">
        <v>3948</v>
      </c>
      <c r="C667" t="str">
        <f>IF(Table_Query_from_PYR[[#This Row],[New PartID]]="","",IF(Table_Query_from_PYR[[#This Row],[Current PartID]]&lt;&gt;Table_Query_from_PYR[[#This Row],[New PartID]],"Yes",""))</f>
        <v>Yes</v>
      </c>
      <c r="D667" t="s">
        <v>3949</v>
      </c>
      <c r="E667" t="s">
        <v>3950</v>
      </c>
      <c r="F667" t="s">
        <v>3951</v>
      </c>
      <c r="G667" t="s">
        <v>3952</v>
      </c>
    </row>
    <row r="668" spans="1:7" x14ac:dyDescent="0.45">
      <c r="A668" s="1" t="s">
        <v>3953</v>
      </c>
      <c r="B668" t="s">
        <v>3954</v>
      </c>
      <c r="C668" t="str">
        <f>IF(Table_Query_from_PYR[[#This Row],[New PartID]]="","",IF(Table_Query_from_PYR[[#This Row],[Current PartID]]&lt;&gt;Table_Query_from_PYR[[#This Row],[New PartID]],"Yes",""))</f>
        <v>Yes</v>
      </c>
      <c r="D668" t="s">
        <v>3955</v>
      </c>
      <c r="E668" t="s">
        <v>3956</v>
      </c>
      <c r="F668" t="s">
        <v>3957</v>
      </c>
      <c r="G668" t="s">
        <v>3958</v>
      </c>
    </row>
    <row r="669" spans="1:7" x14ac:dyDescent="0.45">
      <c r="A669" s="1" t="s">
        <v>3959</v>
      </c>
      <c r="B669" t="s">
        <v>3960</v>
      </c>
      <c r="C669" t="str">
        <f>IF(Table_Query_from_PYR[[#This Row],[New PartID]]="","",IF(Table_Query_from_PYR[[#This Row],[Current PartID]]&lt;&gt;Table_Query_from_PYR[[#This Row],[New PartID]],"Yes",""))</f>
        <v>Yes</v>
      </c>
      <c r="D669" t="s">
        <v>3961</v>
      </c>
      <c r="E669" t="s">
        <v>3962</v>
      </c>
      <c r="F669" t="s">
        <v>3963</v>
      </c>
      <c r="G669" t="s">
        <v>3964</v>
      </c>
    </row>
    <row r="670" spans="1:7" x14ac:dyDescent="0.45">
      <c r="A670" s="1" t="s">
        <v>3965</v>
      </c>
      <c r="B670" t="s">
        <v>3966</v>
      </c>
      <c r="C670" t="str">
        <f>IF(Table_Query_from_PYR[[#This Row],[New PartID]]="","",IF(Table_Query_from_PYR[[#This Row],[Current PartID]]&lt;&gt;Table_Query_from_PYR[[#This Row],[New PartID]],"Yes",""))</f>
        <v>Yes</v>
      </c>
      <c r="D670" t="s">
        <v>3967</v>
      </c>
      <c r="E670" t="s">
        <v>3968</v>
      </c>
      <c r="F670" t="s">
        <v>3969</v>
      </c>
      <c r="G670" t="s">
        <v>3970</v>
      </c>
    </row>
    <row r="671" spans="1:7" x14ac:dyDescent="0.45">
      <c r="A671" s="1" t="s">
        <v>3971</v>
      </c>
      <c r="B671" t="s">
        <v>3972</v>
      </c>
      <c r="C671" t="str">
        <f>IF(Table_Query_from_PYR[[#This Row],[New PartID]]="","",IF(Table_Query_from_PYR[[#This Row],[Current PartID]]&lt;&gt;Table_Query_from_PYR[[#This Row],[New PartID]],"Yes",""))</f>
        <v>Yes</v>
      </c>
      <c r="D671" t="s">
        <v>3973</v>
      </c>
      <c r="E671" t="s">
        <v>3974</v>
      </c>
      <c r="F671" t="s">
        <v>3975</v>
      </c>
      <c r="G671" t="s">
        <v>3976</v>
      </c>
    </row>
    <row r="672" spans="1:7" x14ac:dyDescent="0.45">
      <c r="A672" s="1" t="s">
        <v>3977</v>
      </c>
      <c r="B672" t="s">
        <v>3978</v>
      </c>
      <c r="C672" t="str">
        <f>IF(Table_Query_from_PYR[[#This Row],[New PartID]]="","",IF(Table_Query_from_PYR[[#This Row],[Current PartID]]&lt;&gt;Table_Query_from_PYR[[#This Row],[New PartID]],"Yes",""))</f>
        <v>Yes</v>
      </c>
      <c r="D672" t="s">
        <v>3979</v>
      </c>
      <c r="E672" t="s">
        <v>3980</v>
      </c>
      <c r="F672" t="s">
        <v>3981</v>
      </c>
      <c r="G672" t="s">
        <v>3982</v>
      </c>
    </row>
    <row r="673" spans="1:7" x14ac:dyDescent="0.45">
      <c r="A673" s="1" t="s">
        <v>3983</v>
      </c>
      <c r="B673" t="s">
        <v>3984</v>
      </c>
      <c r="C673" t="str">
        <f>IF(Table_Query_from_PYR[[#This Row],[New PartID]]="","",IF(Table_Query_from_PYR[[#This Row],[Current PartID]]&lt;&gt;Table_Query_from_PYR[[#This Row],[New PartID]],"Yes",""))</f>
        <v>Yes</v>
      </c>
      <c r="D673" t="s">
        <v>3985</v>
      </c>
      <c r="E673" t="s">
        <v>3986</v>
      </c>
      <c r="F673" t="s">
        <v>3987</v>
      </c>
      <c r="G673" t="s">
        <v>3988</v>
      </c>
    </row>
    <row r="674" spans="1:7" x14ac:dyDescent="0.45">
      <c r="A674" s="1" t="s">
        <v>3989</v>
      </c>
      <c r="B674" t="s">
        <v>3990</v>
      </c>
      <c r="C674" t="str">
        <f>IF(Table_Query_from_PYR[[#This Row],[New PartID]]="","",IF(Table_Query_from_PYR[[#This Row],[Current PartID]]&lt;&gt;Table_Query_from_PYR[[#This Row],[New PartID]],"Yes",""))</f>
        <v>Yes</v>
      </c>
      <c r="D674" t="s">
        <v>3991</v>
      </c>
      <c r="E674" t="s">
        <v>3992</v>
      </c>
      <c r="F674" t="s">
        <v>3993</v>
      </c>
      <c r="G674" t="s">
        <v>3994</v>
      </c>
    </row>
    <row r="675" spans="1:7" x14ac:dyDescent="0.45">
      <c r="A675" s="1" t="s">
        <v>3995</v>
      </c>
      <c r="B675" t="s">
        <v>3996</v>
      </c>
      <c r="C675" t="str">
        <f>IF(Table_Query_from_PYR[[#This Row],[New PartID]]="","",IF(Table_Query_from_PYR[[#This Row],[Current PartID]]&lt;&gt;Table_Query_from_PYR[[#This Row],[New PartID]],"Yes",""))</f>
        <v>Yes</v>
      </c>
      <c r="D675" t="s">
        <v>3997</v>
      </c>
      <c r="E675" t="s">
        <v>3998</v>
      </c>
      <c r="F675" t="s">
        <v>3999</v>
      </c>
      <c r="G675" t="s">
        <v>4000</v>
      </c>
    </row>
    <row r="676" spans="1:7" x14ac:dyDescent="0.45">
      <c r="A676" s="1" t="s">
        <v>4001</v>
      </c>
      <c r="B676" t="s">
        <v>4002</v>
      </c>
      <c r="C676" t="str">
        <f>IF(Table_Query_from_PYR[[#This Row],[New PartID]]="","",IF(Table_Query_from_PYR[[#This Row],[Current PartID]]&lt;&gt;Table_Query_from_PYR[[#This Row],[New PartID]],"Yes",""))</f>
        <v>Yes</v>
      </c>
      <c r="D676" t="s">
        <v>4003</v>
      </c>
      <c r="E676" t="s">
        <v>4004</v>
      </c>
      <c r="F676" t="s">
        <v>4005</v>
      </c>
      <c r="G676" t="s">
        <v>4006</v>
      </c>
    </row>
    <row r="677" spans="1:7" x14ac:dyDescent="0.45">
      <c r="A677" s="1" t="s">
        <v>4007</v>
      </c>
      <c r="B677" t="s">
        <v>4008</v>
      </c>
      <c r="C677" t="str">
        <f>IF(Table_Query_from_PYR[[#This Row],[New PartID]]="","",IF(Table_Query_from_PYR[[#This Row],[Current PartID]]&lt;&gt;Table_Query_from_PYR[[#This Row],[New PartID]],"Yes",""))</f>
        <v>Yes</v>
      </c>
      <c r="D677" t="s">
        <v>4009</v>
      </c>
      <c r="E677" t="s">
        <v>4010</v>
      </c>
      <c r="F677" t="s">
        <v>4011</v>
      </c>
      <c r="G677" t="s">
        <v>4012</v>
      </c>
    </row>
    <row r="678" spans="1:7" x14ac:dyDescent="0.45">
      <c r="A678" s="1" t="s">
        <v>4013</v>
      </c>
      <c r="B678" t="s">
        <v>4014</v>
      </c>
      <c r="C678" t="str">
        <f>IF(Table_Query_from_PYR[[#This Row],[New PartID]]="","",IF(Table_Query_from_PYR[[#This Row],[Current PartID]]&lt;&gt;Table_Query_from_PYR[[#This Row],[New PartID]],"Yes",""))</f>
        <v>Yes</v>
      </c>
      <c r="D678" t="s">
        <v>4015</v>
      </c>
      <c r="E678" t="s">
        <v>4016</v>
      </c>
      <c r="F678" t="s">
        <v>4017</v>
      </c>
      <c r="G678" t="s">
        <v>4018</v>
      </c>
    </row>
    <row r="679" spans="1:7" x14ac:dyDescent="0.45">
      <c r="A679" s="1" t="s">
        <v>4019</v>
      </c>
      <c r="B679" t="s">
        <v>4020</v>
      </c>
      <c r="C679" t="str">
        <f>IF(Table_Query_from_PYR[[#This Row],[New PartID]]="","",IF(Table_Query_from_PYR[[#This Row],[Current PartID]]&lt;&gt;Table_Query_from_PYR[[#This Row],[New PartID]],"Yes",""))</f>
        <v>Yes</v>
      </c>
      <c r="D679" t="s">
        <v>4021</v>
      </c>
      <c r="E679" t="s">
        <v>4022</v>
      </c>
      <c r="F679" t="s">
        <v>4023</v>
      </c>
      <c r="G679" t="s">
        <v>4024</v>
      </c>
    </row>
    <row r="680" spans="1:7" x14ac:dyDescent="0.45">
      <c r="A680" s="1" t="s">
        <v>4025</v>
      </c>
      <c r="B680" t="s">
        <v>4026</v>
      </c>
      <c r="C680" t="str">
        <f>IF(Table_Query_from_PYR[[#This Row],[New PartID]]="","",IF(Table_Query_from_PYR[[#This Row],[Current PartID]]&lt;&gt;Table_Query_from_PYR[[#This Row],[New PartID]],"Yes",""))</f>
        <v>Yes</v>
      </c>
      <c r="D680" t="s">
        <v>4027</v>
      </c>
      <c r="E680" t="s">
        <v>4028</v>
      </c>
      <c r="F680" t="s">
        <v>4029</v>
      </c>
      <c r="G680" t="s">
        <v>4030</v>
      </c>
    </row>
    <row r="681" spans="1:7" x14ac:dyDescent="0.45">
      <c r="A681" s="1" t="s">
        <v>4031</v>
      </c>
      <c r="B681" t="s">
        <v>4032</v>
      </c>
      <c r="C681" t="str">
        <f>IF(Table_Query_from_PYR[[#This Row],[New PartID]]="","",IF(Table_Query_from_PYR[[#This Row],[Current PartID]]&lt;&gt;Table_Query_from_PYR[[#This Row],[New PartID]],"Yes",""))</f>
        <v>Yes</v>
      </c>
      <c r="D681" t="s">
        <v>4033</v>
      </c>
      <c r="E681" t="s">
        <v>4034</v>
      </c>
      <c r="F681" t="s">
        <v>4035</v>
      </c>
      <c r="G681" t="s">
        <v>4036</v>
      </c>
    </row>
    <row r="682" spans="1:7" x14ac:dyDescent="0.45">
      <c r="A682" s="1" t="s">
        <v>4037</v>
      </c>
      <c r="B682" t="s">
        <v>4038</v>
      </c>
      <c r="C682" t="str">
        <f>IF(Table_Query_from_PYR[[#This Row],[New PartID]]="","",IF(Table_Query_from_PYR[[#This Row],[Current PartID]]&lt;&gt;Table_Query_from_PYR[[#This Row],[New PartID]],"Yes",""))</f>
        <v>Yes</v>
      </c>
      <c r="D682" t="s">
        <v>4039</v>
      </c>
      <c r="E682" t="s">
        <v>4040</v>
      </c>
      <c r="F682" t="s">
        <v>4041</v>
      </c>
      <c r="G682" t="s">
        <v>4042</v>
      </c>
    </row>
    <row r="683" spans="1:7" x14ac:dyDescent="0.45">
      <c r="A683" s="1" t="s">
        <v>4043</v>
      </c>
      <c r="B683" t="s">
        <v>4044</v>
      </c>
      <c r="C683" t="str">
        <f>IF(Table_Query_from_PYR[[#This Row],[New PartID]]="","",IF(Table_Query_from_PYR[[#This Row],[Current PartID]]&lt;&gt;Table_Query_from_PYR[[#This Row],[New PartID]],"Yes",""))</f>
        <v>Yes</v>
      </c>
      <c r="D683" t="s">
        <v>4045</v>
      </c>
      <c r="E683" t="s">
        <v>4046</v>
      </c>
      <c r="F683" t="s">
        <v>4047</v>
      </c>
      <c r="G683" t="s">
        <v>4048</v>
      </c>
    </row>
    <row r="684" spans="1:7" x14ac:dyDescent="0.45">
      <c r="A684" s="1" t="s">
        <v>4049</v>
      </c>
      <c r="B684" t="s">
        <v>4050</v>
      </c>
      <c r="C684" t="str">
        <f>IF(Table_Query_from_PYR[[#This Row],[New PartID]]="","",IF(Table_Query_from_PYR[[#This Row],[Current PartID]]&lt;&gt;Table_Query_from_PYR[[#This Row],[New PartID]],"Yes",""))</f>
        <v>Yes</v>
      </c>
      <c r="D684" t="s">
        <v>4051</v>
      </c>
      <c r="E684" t="s">
        <v>4052</v>
      </c>
      <c r="F684" t="s">
        <v>4053</v>
      </c>
      <c r="G684" t="s">
        <v>4054</v>
      </c>
    </row>
    <row r="685" spans="1:7" x14ac:dyDescent="0.45">
      <c r="A685" s="1" t="s">
        <v>4055</v>
      </c>
      <c r="B685" t="s">
        <v>4056</v>
      </c>
      <c r="C685" t="str">
        <f>IF(Table_Query_from_PYR[[#This Row],[New PartID]]="","",IF(Table_Query_from_PYR[[#This Row],[Current PartID]]&lt;&gt;Table_Query_from_PYR[[#This Row],[New PartID]],"Yes",""))</f>
        <v>Yes</v>
      </c>
      <c r="D685" t="s">
        <v>4057</v>
      </c>
      <c r="E685" t="s">
        <v>4058</v>
      </c>
      <c r="F685" t="s">
        <v>4059</v>
      </c>
      <c r="G685" t="s">
        <v>4060</v>
      </c>
    </row>
    <row r="686" spans="1:7" x14ac:dyDescent="0.45">
      <c r="A686" s="1" t="s">
        <v>4061</v>
      </c>
      <c r="B686" t="s">
        <v>4062</v>
      </c>
      <c r="C686" t="str">
        <f>IF(Table_Query_from_PYR[[#This Row],[New PartID]]="","",IF(Table_Query_from_PYR[[#This Row],[Current PartID]]&lt;&gt;Table_Query_from_PYR[[#This Row],[New PartID]],"Yes",""))</f>
        <v>Yes</v>
      </c>
      <c r="D686" t="s">
        <v>4063</v>
      </c>
      <c r="E686" t="s">
        <v>4064</v>
      </c>
      <c r="F686" t="s">
        <v>4065</v>
      </c>
      <c r="G686" t="s">
        <v>4066</v>
      </c>
    </row>
    <row r="687" spans="1:7" x14ac:dyDescent="0.45">
      <c r="A687" s="1" t="s">
        <v>4067</v>
      </c>
      <c r="B687" t="s">
        <v>4068</v>
      </c>
      <c r="C687" t="str">
        <f>IF(Table_Query_from_PYR[[#This Row],[New PartID]]="","",IF(Table_Query_from_PYR[[#This Row],[Current PartID]]&lt;&gt;Table_Query_from_PYR[[#This Row],[New PartID]],"Yes",""))</f>
        <v>Yes</v>
      </c>
      <c r="D687" t="s">
        <v>4069</v>
      </c>
      <c r="E687" t="s">
        <v>4070</v>
      </c>
      <c r="F687" t="s">
        <v>4071</v>
      </c>
      <c r="G687" t="s">
        <v>4072</v>
      </c>
    </row>
    <row r="688" spans="1:7" x14ac:dyDescent="0.45">
      <c r="A688" s="1" t="s">
        <v>4073</v>
      </c>
      <c r="B688" t="s">
        <v>4074</v>
      </c>
      <c r="C688" t="str">
        <f>IF(Table_Query_from_PYR[[#This Row],[New PartID]]="","",IF(Table_Query_from_PYR[[#This Row],[Current PartID]]&lt;&gt;Table_Query_from_PYR[[#This Row],[New PartID]],"Yes",""))</f>
        <v>Yes</v>
      </c>
      <c r="D688" t="s">
        <v>4075</v>
      </c>
      <c r="E688" t="s">
        <v>4076</v>
      </c>
      <c r="F688" t="s">
        <v>4077</v>
      </c>
      <c r="G688" t="s">
        <v>4078</v>
      </c>
    </row>
    <row r="689" spans="1:7" x14ac:dyDescent="0.45">
      <c r="A689" s="1" t="s">
        <v>4079</v>
      </c>
      <c r="B689" t="s">
        <v>4080</v>
      </c>
      <c r="C689" t="str">
        <f>IF(Table_Query_from_PYR[[#This Row],[New PartID]]="","",IF(Table_Query_from_PYR[[#This Row],[Current PartID]]&lt;&gt;Table_Query_from_PYR[[#This Row],[New PartID]],"Yes",""))</f>
        <v>Yes</v>
      </c>
      <c r="D689" t="s">
        <v>4081</v>
      </c>
      <c r="E689" t="s">
        <v>4082</v>
      </c>
      <c r="F689" t="s">
        <v>4083</v>
      </c>
      <c r="G689" t="s">
        <v>4084</v>
      </c>
    </row>
    <row r="690" spans="1:7" x14ac:dyDescent="0.45">
      <c r="A690" s="1" t="s">
        <v>4085</v>
      </c>
      <c r="B690" t="s">
        <v>4086</v>
      </c>
      <c r="C690" t="str">
        <f>IF(Table_Query_from_PYR[[#This Row],[New PartID]]="","",IF(Table_Query_from_PYR[[#This Row],[Current PartID]]&lt;&gt;Table_Query_from_PYR[[#This Row],[New PartID]],"Yes",""))</f>
        <v>Yes</v>
      </c>
      <c r="D690" t="s">
        <v>4087</v>
      </c>
      <c r="E690" t="s">
        <v>4087</v>
      </c>
      <c r="F690" t="s">
        <v>4088</v>
      </c>
      <c r="G690" t="s">
        <v>4088</v>
      </c>
    </row>
    <row r="691" spans="1:7" x14ac:dyDescent="0.45">
      <c r="A691" s="1" t="s">
        <v>4089</v>
      </c>
      <c r="B691" t="s">
        <v>4090</v>
      </c>
      <c r="C691" t="str">
        <f>IF(Table_Query_from_PYR[[#This Row],[New PartID]]="","",IF(Table_Query_from_PYR[[#This Row],[Current PartID]]&lt;&gt;Table_Query_from_PYR[[#This Row],[New PartID]],"Yes",""))</f>
        <v>Yes</v>
      </c>
      <c r="D691" t="s">
        <v>4091</v>
      </c>
      <c r="E691" t="s">
        <v>4092</v>
      </c>
      <c r="F691" t="s">
        <v>4093</v>
      </c>
      <c r="G691" t="s">
        <v>4094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399197f-b919-42d7-b962-7103ccb06ae4" xsi:nil="true"/>
    <lcf76f155ced4ddcb4097134ff3c332f xmlns="b7c77c8c-12a7-4ed8-a184-95c427e418a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A83F1B809B42843B40C955980F5E0A0" ma:contentTypeVersion="11" ma:contentTypeDescription="Skapa ett nytt dokument." ma:contentTypeScope="" ma:versionID="c8606a29228671c0b9b9cf48c2851d59">
  <xsd:schema xmlns:xsd="http://www.w3.org/2001/XMLSchema" xmlns:xs="http://www.w3.org/2001/XMLSchema" xmlns:p="http://schemas.microsoft.com/office/2006/metadata/properties" xmlns:ns2="b7c77c8c-12a7-4ed8-a184-95c427e418a7" xmlns:ns3="3399197f-b919-42d7-b962-7103ccb06ae4" targetNamespace="http://schemas.microsoft.com/office/2006/metadata/properties" ma:root="true" ma:fieldsID="9ecb52931ad04686962ca18c247280f8" ns2:_="" ns3:_="">
    <xsd:import namespace="b7c77c8c-12a7-4ed8-a184-95c427e418a7"/>
    <xsd:import namespace="3399197f-b919-42d7-b962-7103ccb06a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c77c8c-12a7-4ed8-a184-95c427e418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Bildmarkeringar" ma:readOnly="false" ma:fieldId="{5cf76f15-5ced-4ddc-b409-7134ff3c332f}" ma:taxonomyMulti="true" ma:sspId="2c9ecdc5-f00c-4a59-9ec5-775187561ed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99197f-b919-42d7-b962-7103ccb06ae4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56e32f4-b89b-48b8-900c-7d27f5f4a50a}" ma:internalName="TaxCatchAll" ma:showField="CatchAllData" ma:web="3399197f-b919-42d7-b962-7103ccb06a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9FCC35-1C83-4D05-B65F-63016EE6B7B8}">
  <ds:schemaRefs>
    <ds:schemaRef ds:uri="http://schemas.microsoft.com/office/2006/metadata/properties"/>
    <ds:schemaRef ds:uri="http://schemas.microsoft.com/office/infopath/2007/PartnerControls"/>
    <ds:schemaRef ds:uri="3399197f-b919-42d7-b962-7103ccb06ae4"/>
    <ds:schemaRef ds:uri="b7c77c8c-12a7-4ed8-a184-95c427e418a7"/>
  </ds:schemaRefs>
</ds:datastoreItem>
</file>

<file path=customXml/itemProps2.xml><?xml version="1.0" encoding="utf-8"?>
<ds:datastoreItem xmlns:ds="http://schemas.openxmlformats.org/officeDocument/2006/customXml" ds:itemID="{EDFC01C5-E4FD-4BBE-849A-BDECDBD74C3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A47C16-D713-4FB9-80A6-53099A0220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c77c8c-12a7-4ed8-a184-95c427e418a7"/>
    <ds:schemaRef ds:uri="3399197f-b919-42d7-b962-7103ccb06a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Changed PartID and Descriptions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Anders Axeen</dc:creator>
  <cp:keywords/>
  <dc:description/>
  <cp:lastModifiedBy>Tomas Hedengran</cp:lastModifiedBy>
  <cp:revision/>
  <dcterms:created xsi:type="dcterms:W3CDTF">2023-09-11T12:34:27Z</dcterms:created>
  <dcterms:modified xsi:type="dcterms:W3CDTF">2023-09-20T05:28:45Z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0x010100BA83F1B809B42843B40C955980F5E0A0</vt:lpwstr>
  </property>
  <property fmtid="{D5CDD505-2E9C-101B-9397-08002B2CF9AE}" pid="3" name="MediaServiceImageTags">
    <vt:lpwstr/>
  </property>
</Properties>
</file>